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2330" activeTab="4"/>
  </bookViews>
  <sheets>
    <sheet name="6 класс" sheetId="7" r:id="rId1"/>
    <sheet name="7 класс" sheetId="6" r:id="rId2"/>
    <sheet name="8 класс" sheetId="4" r:id="rId3"/>
    <sheet name="9 класс" sheetId="5" r:id="rId4"/>
    <sheet name="11 класс " sheetId="3" r:id="rId5"/>
  </sheets>
  <calcPr calcId="125725"/>
</workbook>
</file>

<file path=xl/calcChain.xml><?xml version="1.0" encoding="utf-8"?>
<calcChain xmlns="http://schemas.openxmlformats.org/spreadsheetml/2006/main">
  <c r="L18" i="7"/>
  <c r="N18" s="1"/>
  <c r="L17"/>
  <c r="N17" s="1"/>
  <c r="L32"/>
  <c r="N32" s="1"/>
  <c r="L35"/>
  <c r="N35" s="1"/>
  <c r="L34"/>
  <c r="N34" s="1"/>
  <c r="L31"/>
  <c r="N31" s="1"/>
  <c r="L24"/>
  <c r="N24" s="1"/>
  <c r="L19"/>
  <c r="N19" s="1"/>
  <c r="L20"/>
  <c r="N20" s="1"/>
  <c r="L21"/>
  <c r="N21" s="1"/>
  <c r="L23"/>
  <c r="N23" s="1"/>
  <c r="L22"/>
  <c r="N22" s="1"/>
  <c r="L25"/>
  <c r="N25" s="1"/>
  <c r="L28"/>
  <c r="N28" s="1"/>
  <c r="L29"/>
  <c r="N29" s="1"/>
  <c r="L27"/>
  <c r="N27" s="1"/>
  <c r="L16"/>
  <c r="N16" s="1"/>
  <c r="L26"/>
  <c r="N26" s="1"/>
  <c r="L30"/>
  <c r="N30" s="1"/>
  <c r="L33"/>
  <c r="N33" s="1"/>
  <c r="L16" i="3" l="1"/>
  <c r="N16" s="1"/>
  <c r="L17"/>
  <c r="N17" s="1"/>
  <c r="L18"/>
  <c r="N18" s="1"/>
  <c r="L19"/>
  <c r="N19" s="1"/>
  <c r="L20"/>
  <c r="N20" s="1"/>
  <c r="L15"/>
  <c r="N15" s="1"/>
</calcChain>
</file>

<file path=xl/sharedStrings.xml><?xml version="1.0" encoding="utf-8"?>
<sst xmlns="http://schemas.openxmlformats.org/spreadsheetml/2006/main" count="481" uniqueCount="129">
  <si>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</si>
  <si>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</si>
  <si>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</si>
  <si>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</si>
  <si>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</si>
  <si>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</si>
  <si>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</si>
  <si>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</si>
  <si>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</si>
  <si>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</si>
  <si>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</si>
  <si>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</si>
  <si>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</si>
  <si>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</si>
  <si>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</si>
  <si>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</si>
  <si>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</si>
  <si>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</si>
  <si>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</si>
  <si>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МБОУ "СОШ № 42" г. Чебоксары</t>
  </si>
  <si>
    <t>Дмитриева Татьяна Владимировна</t>
  </si>
  <si>
    <t>призер</t>
  </si>
  <si>
    <t>участник</t>
  </si>
  <si>
    <r>
      <t>Протокол школьного этапа этапа всероссийской олимпиады школьников по английскому языку в 2023-2024 уч.г.,</t>
    </r>
    <r>
      <rPr>
        <b/>
        <sz val="11"/>
        <color indexed="10"/>
        <rFont val="Arial"/>
        <family val="2"/>
        <charset val="204"/>
      </rPr>
      <t xml:space="preserve"> 8 </t>
    </r>
    <r>
      <rPr>
        <b/>
        <sz val="11"/>
        <rFont val="Arial"/>
        <family val="2"/>
        <charset val="204"/>
      </rPr>
      <t>класс</t>
    </r>
  </si>
  <si>
    <t>Дата проведения: 10.10.2023</t>
  </si>
  <si>
    <t>Место проведения: г. Чебоксары, МБОУ СОШ №42</t>
  </si>
  <si>
    <t>Председатель жюри: Михайлова Алина Валерьевна, руководитель ШМО "Словесность"</t>
  </si>
  <si>
    <t xml:space="preserve">Члены жюри: Дмитриева Т.В., зам. директора </t>
  </si>
  <si>
    <t>Гринер В.А., учитель</t>
  </si>
  <si>
    <t>Киргизова Д.А., учитель</t>
  </si>
  <si>
    <t>Семёнова М.П., учитель</t>
  </si>
  <si>
    <t>ая-8-01</t>
  </si>
  <si>
    <t>МБОУ "СОШ №42"</t>
  </si>
  <si>
    <t>Киргизова Дарья Андреевна</t>
  </si>
  <si>
    <t>ая-8-05</t>
  </si>
  <si>
    <t>ая-8-07</t>
  </si>
  <si>
    <t>ая-8-02</t>
  </si>
  <si>
    <t>ая-8-06</t>
  </si>
  <si>
    <t>ая-8-09</t>
  </si>
  <si>
    <t>ая-8-08</t>
  </si>
  <si>
    <t>ая-8-04</t>
  </si>
  <si>
    <t>ая-8-03</t>
  </si>
  <si>
    <t>Михайлова А.В._________</t>
  </si>
  <si>
    <t>Дмитриева Т.В._________</t>
  </si>
  <si>
    <t>Семёнова М.П._________</t>
  </si>
  <si>
    <t>Гринер В.А._____</t>
  </si>
  <si>
    <t>Киргизова Д.А.____________</t>
  </si>
  <si>
    <r>
      <t>Протокол школьного этапа этапа всероссийской олимпиады школьников по английскому языку в 2023-2024 уч.г.,</t>
    </r>
    <r>
      <rPr>
        <b/>
        <sz val="11"/>
        <color indexed="10"/>
        <rFont val="Arial"/>
        <family val="2"/>
        <charset val="204"/>
      </rPr>
      <t xml:space="preserve"> 9 </t>
    </r>
    <r>
      <rPr>
        <b/>
        <sz val="11"/>
        <rFont val="Arial"/>
        <family val="2"/>
        <charset val="204"/>
      </rPr>
      <t>класс</t>
    </r>
  </si>
  <si>
    <t>ая-9-02</t>
  </si>
  <si>
    <t>победитель</t>
  </si>
  <si>
    <t>ая-9-04</t>
  </si>
  <si>
    <t>призёр</t>
  </si>
  <si>
    <t>ая-9-01</t>
  </si>
  <si>
    <t>ая-9-11</t>
  </si>
  <si>
    <t>ая-9-08</t>
  </si>
  <si>
    <t>ая-9-12</t>
  </si>
  <si>
    <t>ая-9-10</t>
  </si>
  <si>
    <t>ая-9-05</t>
  </si>
  <si>
    <t>ая-9-03</t>
  </si>
  <si>
    <t>ая-9-06</t>
  </si>
  <si>
    <t>ая-9-09</t>
  </si>
  <si>
    <t>ая-9-07</t>
  </si>
  <si>
    <t>Михайлова А.В._______</t>
  </si>
  <si>
    <t>Дмитриева Т.В.________</t>
  </si>
  <si>
    <t>Семёнова М.П._____</t>
  </si>
  <si>
    <t>Гринер В.А.__________</t>
  </si>
  <si>
    <t>Киргизова Д.А__________</t>
  </si>
  <si>
    <r>
      <t>Протокол школьного этапа этапа всероссийской олимпиады школьников по английскому языку в 2023-2024 уч.г.,</t>
    </r>
    <r>
      <rPr>
        <b/>
        <sz val="11"/>
        <color indexed="10"/>
        <rFont val="Arial"/>
        <family val="2"/>
        <charset val="204"/>
      </rPr>
      <t xml:space="preserve"> 7 </t>
    </r>
    <r>
      <rPr>
        <b/>
        <sz val="11"/>
        <rFont val="Arial"/>
        <family val="2"/>
        <charset val="204"/>
      </rPr>
      <t>класс</t>
    </r>
  </si>
  <si>
    <t>ая-7-03</t>
  </si>
  <si>
    <t>ая-7-15</t>
  </si>
  <si>
    <t>ая-7-07</t>
  </si>
  <si>
    <t>ая-7-10</t>
  </si>
  <si>
    <t>ая-7-08</t>
  </si>
  <si>
    <t>ая-7-09</t>
  </si>
  <si>
    <t>ая-7-12</t>
  </si>
  <si>
    <t>ая-7-04</t>
  </si>
  <si>
    <t>ая-7-11</t>
  </si>
  <si>
    <t>ая-7-01</t>
  </si>
  <si>
    <t>ая-7-05</t>
  </si>
  <si>
    <t>ая-7-13</t>
  </si>
  <si>
    <t>ая-7-02</t>
  </si>
  <si>
    <t>ая-7-14</t>
  </si>
  <si>
    <t>ая-7-06</t>
  </si>
  <si>
    <t>Михайлова А.В.______________</t>
  </si>
  <si>
    <t>Дмитриева Т.В.___________</t>
  </si>
  <si>
    <t>Семёнова М.П._____________</t>
  </si>
  <si>
    <t>Гринер В.А._______________</t>
  </si>
  <si>
    <t>Киргизова Д.А._____________</t>
  </si>
  <si>
    <t>Михайлова А.В.</t>
  </si>
  <si>
    <t>Дмитриева Т.В.</t>
  </si>
  <si>
    <t>Семёнова М.П.</t>
  </si>
  <si>
    <t>Гринер В.А.</t>
  </si>
  <si>
    <t>Киргизова Д.А.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</si>
  <si>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6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</si>
  <si>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10.10.2023 г.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</si>
  <si>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"СОШ № 42" г. Чебоксары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</si>
  <si>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английскому языку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>11</t>
    </r>
    <r>
      <rPr>
        <b/>
        <sz val="11"/>
        <rFont val="Arial"/>
        <family val="2"/>
        <charset val="204"/>
      </rPr>
      <t xml:space="preserve"> класс</t>
    </r>
  </si>
  <si>
    <t>Гринер Валентина Анатольевна</t>
  </si>
  <si>
    <t>АЯ-11-05</t>
  </si>
  <si>
    <t>АЯ-11-06</t>
  </si>
  <si>
    <t>АЯ-11-04</t>
  </si>
  <si>
    <t>АЯ-11-01</t>
  </si>
  <si>
    <t>АЯ-11-03</t>
  </si>
  <si>
    <t>АЯ-11-02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</si>
  <si>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20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</si>
  <si>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английскому языку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6 класс</t>
    </r>
  </si>
  <si>
    <t>АЯ-6-01</t>
  </si>
  <si>
    <t>АЯ-6-07</t>
  </si>
  <si>
    <t>АЯ-6-08</t>
  </si>
  <si>
    <t>АЯ-6-06</t>
  </si>
  <si>
    <t>АЯ-6-10</t>
  </si>
  <si>
    <t>АЯ-6-19</t>
  </si>
  <si>
    <t>АЯ-6-12</t>
  </si>
  <si>
    <t>АЯ-6-14</t>
  </si>
  <si>
    <t>АЯ-6-03</t>
  </si>
  <si>
    <t>АЯ-6-20</t>
  </si>
  <si>
    <t>АЯ-6-02</t>
  </si>
  <si>
    <t>АЯ-6-13</t>
  </si>
  <si>
    <t>АЯ-6-15</t>
  </si>
  <si>
    <t>АЯ-6-16</t>
  </si>
  <si>
    <t>АЯ-6-17</t>
  </si>
  <si>
    <t>АЯ-6-18</t>
  </si>
  <si>
    <t>АЯ-6-09</t>
  </si>
  <si>
    <t>АЯ-6-04</t>
  </si>
  <si>
    <t>АЯ-6-11</t>
  </si>
  <si>
    <t>АЯ-6-05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</si>
  <si>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15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</si>
  <si>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9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</si>
  <si>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12</t>
    </r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</si>
</sst>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0"/>
  </cellStyleXfs>
  <cellXfs count="73">
    <xf numFmtId="0" fontId="0" fillId="0" borderId="0" xfId="0"/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164" fontId="21" fillId="0" borderId="11" xfId="1" applyNumberFormat="1" applyFont="1" applyBorder="1" applyAlignment="1">
      <alignment horizontal="center" vertical="top" wrapText="1"/>
    </xf>
    <xf numFmtId="164" fontId="17" fillId="0" borderId="11" xfId="1" applyNumberFormat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1" fillId="0" borderId="0" xfId="1" applyAlignment="1">
      <alignment horizontal="left"/>
    </xf>
    <xf numFmtId="0" fontId="22" fillId="0" borderId="0" xfId="46" applyFont="1" applyFill="1" applyBorder="1" applyAlignment="1">
      <alignment horizontal="center" vertical="top" wrapText="1"/>
    </xf>
    <xf numFmtId="0" fontId="17" fillId="0" borderId="0" xfId="46"/>
    <xf numFmtId="0" fontId="21" fillId="0" borderId="0" xfId="46" applyFont="1" applyAlignment="1">
      <alignment horizontal="center"/>
    </xf>
    <xf numFmtId="0" fontId="21" fillId="0" borderId="12" xfId="46" applyFont="1" applyBorder="1" applyAlignment="1">
      <alignment horizontal="center" vertical="top" wrapText="1"/>
    </xf>
    <xf numFmtId="0" fontId="21" fillId="0" borderId="13" xfId="46" applyFont="1" applyBorder="1" applyAlignment="1">
      <alignment horizontal="center" vertical="top" wrapText="1"/>
    </xf>
    <xf numFmtId="0" fontId="21" fillId="0" borderId="12" xfId="46" applyFont="1" applyFill="1" applyBorder="1" applyAlignment="1">
      <alignment horizontal="center" vertical="top" wrapText="1"/>
    </xf>
    <xf numFmtId="0" fontId="21" fillId="0" borderId="13" xfId="46" applyFont="1" applyFill="1" applyBorder="1" applyAlignment="1">
      <alignment horizontal="center" vertical="top" wrapText="1"/>
    </xf>
    <xf numFmtId="0" fontId="21" fillId="0" borderId="14" xfId="46" applyFont="1" applyFill="1" applyBorder="1" applyAlignment="1">
      <alignment horizontal="center" vertical="top" wrapText="1"/>
    </xf>
    <xf numFmtId="0" fontId="21" fillId="0" borderId="15" xfId="46" applyFont="1" applyFill="1" applyBorder="1" applyAlignment="1">
      <alignment horizontal="center" vertical="top" wrapText="1"/>
    </xf>
    <xf numFmtId="0" fontId="17" fillId="0" borderId="11" xfId="46" applyFont="1" applyBorder="1" applyAlignment="1">
      <alignment horizontal="center" vertical="top" wrapText="1"/>
    </xf>
    <xf numFmtId="0" fontId="21" fillId="0" borderId="11" xfId="46" applyFont="1" applyBorder="1" applyAlignment="1">
      <alignment horizontal="left" vertical="top" wrapText="1"/>
    </xf>
    <xf numFmtId="0" fontId="17" fillId="0" borderId="11" xfId="46" applyFont="1" applyBorder="1" applyAlignment="1">
      <alignment horizontal="left" vertical="top" wrapText="1"/>
    </xf>
    <xf numFmtId="1" fontId="17" fillId="0" borderId="11" xfId="46" applyNumberFormat="1" applyFont="1" applyBorder="1" applyAlignment="1">
      <alignment horizontal="center" vertical="top" wrapText="1"/>
    </xf>
    <xf numFmtId="1" fontId="21" fillId="0" borderId="11" xfId="46" applyNumberFormat="1" applyFont="1" applyBorder="1" applyAlignment="1">
      <alignment horizontal="center" vertical="top" wrapText="1"/>
    </xf>
    <xf numFmtId="0" fontId="21" fillId="0" borderId="11" xfId="46" applyFont="1" applyBorder="1" applyAlignment="1">
      <alignment horizontal="center" vertical="top" wrapText="1"/>
    </xf>
    <xf numFmtId="0" fontId="17" fillId="0" borderId="10" xfId="46" applyFont="1" applyBorder="1" applyAlignment="1">
      <alignment horizontal="center" vertical="top" wrapText="1"/>
    </xf>
    <xf numFmtId="1" fontId="17" fillId="0" borderId="10" xfId="46" applyNumberFormat="1" applyFont="1" applyBorder="1" applyAlignment="1">
      <alignment horizontal="center" vertical="top" wrapText="1"/>
    </xf>
    <xf numFmtId="1" fontId="21" fillId="0" borderId="10" xfId="46" applyNumberFormat="1" applyFont="1" applyBorder="1" applyAlignment="1">
      <alignment horizontal="center" vertical="top" wrapText="1"/>
    </xf>
    <xf numFmtId="0" fontId="21" fillId="0" borderId="10" xfId="46" applyFont="1" applyBorder="1" applyAlignment="1">
      <alignment horizontal="center" vertical="top" wrapText="1"/>
    </xf>
    <xf numFmtId="0" fontId="17" fillId="0" borderId="0" xfId="46" applyFont="1" applyBorder="1" applyAlignment="1">
      <alignment horizontal="left" vertical="top" wrapText="1"/>
    </xf>
    <xf numFmtId="0" fontId="21" fillId="0" borderId="0" xfId="46" applyFont="1" applyBorder="1" applyAlignment="1">
      <alignment horizontal="left" vertical="top" wrapText="1"/>
    </xf>
    <xf numFmtId="0" fontId="17" fillId="0" borderId="0" xfId="46" applyFont="1" applyBorder="1" applyAlignment="1">
      <alignment horizontal="center" vertical="top" wrapText="1"/>
    </xf>
    <xf numFmtId="1" fontId="17" fillId="0" borderId="0" xfId="46" applyNumberFormat="1" applyFont="1" applyBorder="1" applyAlignment="1">
      <alignment horizontal="center" vertical="top" wrapText="1"/>
    </xf>
    <xf numFmtId="1" fontId="21" fillId="0" borderId="0" xfId="46" applyNumberFormat="1" applyFont="1" applyBorder="1" applyAlignment="1">
      <alignment horizontal="center" vertical="top" wrapText="1"/>
    </xf>
    <xf numFmtId="0" fontId="21" fillId="0" borderId="0" xfId="46" applyFont="1" applyBorder="1" applyAlignment="1">
      <alignment horizontal="center" vertical="top" wrapText="1"/>
    </xf>
    <xf numFmtId="0" fontId="21" fillId="0" borderId="0" xfId="46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1" fillId="0" borderId="0" xfId="46" applyFont="1" applyFill="1" applyBorder="1" applyAlignment="1">
      <alignment horizontal="center" vertical="top" wrapText="1"/>
    </xf>
    <xf numFmtId="0" fontId="22" fillId="0" borderId="0" xfId="46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4 2" xfId="46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9"/>
  <sheetViews>
    <sheetView topLeftCell="A16" workbookViewId="0">
      <selection activeCell="D45" sqref="D45"/>
    </sheetView>
  </sheetViews>
  <sheetFormatPr defaultRowHeight="12"/>
  <cols>
    <col min="1" max="1" width="4.5" customWidth="1"/>
    <col min="2" max="2" width="9.33203125" customWidth="1"/>
    <col min="3" max="3" width="16.83203125" customWidth="1"/>
    <col min="4" max="4" width="36.1640625" customWidth="1"/>
    <col min="5" max="5" width="5.5" customWidth="1"/>
    <col min="6" max="6" width="5" customWidth="1"/>
    <col min="7" max="7" width="37.5" customWidth="1"/>
    <col min="8" max="8" width="7" customWidth="1"/>
    <col min="9" max="9" width="5.33203125" customWidth="1"/>
    <col min="10" max="10" width="6" customWidth="1"/>
    <col min="11" max="11" width="5.5" customWidth="1"/>
    <col min="12" max="12" width="6.83203125" customWidth="1"/>
    <col min="13" max="13" width="8.83203125" customWidth="1"/>
    <col min="14" max="14" width="8.6640625" customWidth="1"/>
    <col min="15" max="15" width="16.33203125" customWidth="1"/>
  </cols>
  <sheetData>
    <row r="3" spans="1:15" ht="15">
      <c r="A3" s="67" t="s">
        <v>105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5">
      <c r="A5" s="68" t="s">
        <v>104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5">
      <c r="A6" s="68" t="s">
        <v>24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5">
      <c r="A7" s="69" t="s">
        <v>25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15" customHeight="1">
      <c r="A8" s="70" t="s">
        <v>26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" customHeight="1">
      <c r="A9" s="70" t="s">
        <v>27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1"/>
      <c r="M9" s="1"/>
      <c r="N9" s="1"/>
      <c r="O9" s="1"/>
    </row>
    <row r="10" spans="1:15" ht="14.25" customHeight="1">
      <c r="A10" s="64" t="s">
        <v>28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4.25" customHeight="1">
      <c r="A11" s="64" t="s">
        <v>29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4.25" customHeight="1">
      <c r="A12" s="64" t="s">
        <v>30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ht="13.5" thickBot="1">
      <c r="A14" s="38"/>
      <c r="B14" s="38"/>
      <c r="C14" s="39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28.25" thickBot="1">
      <c r="A15" s="40" t="s">
        <v>0</v>
      </c>
      <c r="B15" s="41" t="s">
        <v>1</v>
      </c>
      <c r="C15" s="43" t="s">
        <v>15</v>
      </c>
      <c r="D15" s="42" t="s">
        <v>2</v>
      </c>
      <c r="E15" s="44" t="s">
        <v>17</v>
      </c>
      <c r="F15" s="44" t="s">
        <v>18</v>
      </c>
      <c r="G15" s="42" t="s">
        <v>3</v>
      </c>
      <c r="H15" s="45" t="s">
        <v>10</v>
      </c>
      <c r="I15" s="42" t="s">
        <v>11</v>
      </c>
      <c r="J15" s="42" t="s">
        <v>12</v>
      </c>
      <c r="K15" s="44" t="s">
        <v>13</v>
      </c>
      <c r="L15" s="42" t="s">
        <v>4</v>
      </c>
      <c r="M15" s="42" t="s">
        <v>5</v>
      </c>
      <c r="N15" s="42" t="s">
        <v>6</v>
      </c>
      <c r="O15" s="40" t="s">
        <v>14</v>
      </c>
    </row>
    <row r="16" spans="1:15" ht="12.75">
      <c r="A16" s="46">
        <v>1</v>
      </c>
      <c r="B16" s="47" t="s">
        <v>107</v>
      </c>
      <c r="C16" s="14" t="s">
        <v>16</v>
      </c>
      <c r="D16" s="14" t="s">
        <v>19</v>
      </c>
      <c r="E16" s="46">
        <v>6</v>
      </c>
      <c r="F16" s="46">
        <v>6</v>
      </c>
      <c r="G16" s="14" t="s">
        <v>20</v>
      </c>
      <c r="H16" s="46">
        <v>5</v>
      </c>
      <c r="I16" s="46">
        <v>4</v>
      </c>
      <c r="J16" s="46">
        <v>20</v>
      </c>
      <c r="K16" s="49">
        <v>6</v>
      </c>
      <c r="L16" s="50">
        <f t="shared" ref="L16:L35" si="0">SUM(H16:K16)</f>
        <v>35</v>
      </c>
      <c r="M16" s="50">
        <v>50</v>
      </c>
      <c r="N16" s="50">
        <f t="shared" ref="N16:N35" si="1">L16*100/M16</f>
        <v>70</v>
      </c>
      <c r="O16" s="51" t="s">
        <v>21</v>
      </c>
    </row>
    <row r="17" spans="1:15" ht="12.75">
      <c r="A17" s="52">
        <v>2</v>
      </c>
      <c r="B17" s="47" t="s">
        <v>108</v>
      </c>
      <c r="C17" s="14" t="s">
        <v>16</v>
      </c>
      <c r="D17" s="14" t="s">
        <v>19</v>
      </c>
      <c r="E17" s="46">
        <v>6</v>
      </c>
      <c r="F17" s="46">
        <v>6</v>
      </c>
      <c r="G17" s="48" t="s">
        <v>97</v>
      </c>
      <c r="H17" s="52">
        <v>6</v>
      </c>
      <c r="I17" s="52">
        <v>7</v>
      </c>
      <c r="J17" s="52">
        <v>14</v>
      </c>
      <c r="K17" s="53">
        <v>0</v>
      </c>
      <c r="L17" s="50">
        <f t="shared" si="0"/>
        <v>27</v>
      </c>
      <c r="M17" s="50">
        <v>50</v>
      </c>
      <c r="N17" s="50">
        <f t="shared" si="1"/>
        <v>54</v>
      </c>
      <c r="O17" s="55" t="s">
        <v>21</v>
      </c>
    </row>
    <row r="18" spans="1:15" ht="12.75">
      <c r="A18" s="52">
        <v>3</v>
      </c>
      <c r="B18" s="47" t="s">
        <v>109</v>
      </c>
      <c r="C18" s="14" t="s">
        <v>16</v>
      </c>
      <c r="D18" s="14" t="s">
        <v>19</v>
      </c>
      <c r="E18" s="46">
        <v>6</v>
      </c>
      <c r="F18" s="46">
        <v>6</v>
      </c>
      <c r="G18" s="14" t="s">
        <v>20</v>
      </c>
      <c r="H18" s="52">
        <v>5</v>
      </c>
      <c r="I18" s="52">
        <v>7</v>
      </c>
      <c r="J18" s="52">
        <v>15</v>
      </c>
      <c r="K18" s="53">
        <v>0</v>
      </c>
      <c r="L18" s="50">
        <f t="shared" si="0"/>
        <v>27</v>
      </c>
      <c r="M18" s="50">
        <v>50</v>
      </c>
      <c r="N18" s="50">
        <f t="shared" si="1"/>
        <v>54</v>
      </c>
      <c r="O18" s="55" t="s">
        <v>21</v>
      </c>
    </row>
    <row r="19" spans="1:15" ht="12.75">
      <c r="A19" s="52">
        <v>4</v>
      </c>
      <c r="B19" s="47" t="s">
        <v>110</v>
      </c>
      <c r="C19" s="14" t="s">
        <v>16</v>
      </c>
      <c r="D19" s="14" t="s">
        <v>19</v>
      </c>
      <c r="E19" s="46">
        <v>6</v>
      </c>
      <c r="F19" s="46">
        <v>6</v>
      </c>
      <c r="G19" s="14" t="s">
        <v>20</v>
      </c>
      <c r="H19" s="52">
        <v>4</v>
      </c>
      <c r="I19" s="52">
        <v>7</v>
      </c>
      <c r="J19" s="52">
        <v>15</v>
      </c>
      <c r="K19" s="53">
        <v>0</v>
      </c>
      <c r="L19" s="50">
        <f t="shared" si="0"/>
        <v>26</v>
      </c>
      <c r="M19" s="50">
        <v>50</v>
      </c>
      <c r="N19" s="50">
        <f t="shared" si="1"/>
        <v>52</v>
      </c>
      <c r="O19" s="55" t="s">
        <v>21</v>
      </c>
    </row>
    <row r="20" spans="1:15" ht="12.75">
      <c r="A20" s="52">
        <v>5</v>
      </c>
      <c r="B20" s="47" t="s">
        <v>111</v>
      </c>
      <c r="C20" s="14" t="s">
        <v>16</v>
      </c>
      <c r="D20" s="14" t="s">
        <v>19</v>
      </c>
      <c r="E20" s="46">
        <v>6</v>
      </c>
      <c r="F20" s="46">
        <v>6</v>
      </c>
      <c r="G20" s="14" t="s">
        <v>20</v>
      </c>
      <c r="H20" s="52">
        <v>5</v>
      </c>
      <c r="I20" s="52">
        <v>5</v>
      </c>
      <c r="J20" s="52">
        <v>16</v>
      </c>
      <c r="K20" s="53">
        <v>0</v>
      </c>
      <c r="L20" s="50">
        <f t="shared" si="0"/>
        <v>26</v>
      </c>
      <c r="M20" s="50">
        <v>50</v>
      </c>
      <c r="N20" s="50">
        <f t="shared" si="1"/>
        <v>52</v>
      </c>
      <c r="O20" s="55" t="s">
        <v>21</v>
      </c>
    </row>
    <row r="21" spans="1:15" ht="12.75">
      <c r="A21" s="52">
        <v>6</v>
      </c>
      <c r="B21" s="47" t="s">
        <v>112</v>
      </c>
      <c r="C21" s="14" t="s">
        <v>16</v>
      </c>
      <c r="D21" s="14" t="s">
        <v>19</v>
      </c>
      <c r="E21" s="46">
        <v>6</v>
      </c>
      <c r="F21" s="46">
        <v>6</v>
      </c>
      <c r="G21" s="14" t="s">
        <v>20</v>
      </c>
      <c r="H21" s="52">
        <v>4</v>
      </c>
      <c r="I21" s="52">
        <v>7</v>
      </c>
      <c r="J21" s="52">
        <v>14</v>
      </c>
      <c r="K21" s="53">
        <v>0</v>
      </c>
      <c r="L21" s="50">
        <f t="shared" si="0"/>
        <v>25</v>
      </c>
      <c r="M21" s="50">
        <v>50</v>
      </c>
      <c r="N21" s="50">
        <f t="shared" si="1"/>
        <v>50</v>
      </c>
      <c r="O21" s="55" t="s">
        <v>21</v>
      </c>
    </row>
    <row r="22" spans="1:15" ht="12.75">
      <c r="A22" s="52">
        <v>7</v>
      </c>
      <c r="B22" s="47" t="s">
        <v>118</v>
      </c>
      <c r="C22" s="14" t="s">
        <v>16</v>
      </c>
      <c r="D22" s="14" t="s">
        <v>19</v>
      </c>
      <c r="E22" s="52">
        <v>6</v>
      </c>
      <c r="F22" s="52">
        <v>6</v>
      </c>
      <c r="G22" s="14" t="s">
        <v>20</v>
      </c>
      <c r="H22" s="52">
        <v>5</v>
      </c>
      <c r="I22" s="52">
        <v>4</v>
      </c>
      <c r="J22" s="52">
        <v>16</v>
      </c>
      <c r="K22" s="53">
        <v>0</v>
      </c>
      <c r="L22" s="50">
        <f t="shared" si="0"/>
        <v>25</v>
      </c>
      <c r="M22" s="50">
        <v>50</v>
      </c>
      <c r="N22" s="50">
        <f t="shared" si="1"/>
        <v>50</v>
      </c>
      <c r="O22" s="55" t="s">
        <v>21</v>
      </c>
    </row>
    <row r="23" spans="1:15" ht="12.75">
      <c r="A23" s="52">
        <v>8</v>
      </c>
      <c r="B23" s="47" t="s">
        <v>114</v>
      </c>
      <c r="C23" s="14" t="s">
        <v>16</v>
      </c>
      <c r="D23" s="14" t="s">
        <v>19</v>
      </c>
      <c r="E23" s="46">
        <v>6</v>
      </c>
      <c r="F23" s="46">
        <v>6</v>
      </c>
      <c r="G23" s="14" t="s">
        <v>20</v>
      </c>
      <c r="H23" s="52">
        <v>5</v>
      </c>
      <c r="I23" s="52">
        <v>7</v>
      </c>
      <c r="J23" s="52">
        <v>11</v>
      </c>
      <c r="K23" s="53">
        <v>0</v>
      </c>
      <c r="L23" s="50">
        <f t="shared" si="0"/>
        <v>23</v>
      </c>
      <c r="M23" s="50">
        <v>50</v>
      </c>
      <c r="N23" s="50">
        <f t="shared" si="1"/>
        <v>46</v>
      </c>
      <c r="O23" s="55" t="s">
        <v>22</v>
      </c>
    </row>
    <row r="24" spans="1:15" ht="12.75">
      <c r="A24" s="52">
        <v>9</v>
      </c>
      <c r="B24" s="47" t="s">
        <v>115</v>
      </c>
      <c r="C24" s="14" t="s">
        <v>16</v>
      </c>
      <c r="D24" s="14" t="s">
        <v>19</v>
      </c>
      <c r="E24" s="52">
        <v>6</v>
      </c>
      <c r="F24" s="52">
        <v>6</v>
      </c>
      <c r="G24" s="48" t="s">
        <v>97</v>
      </c>
      <c r="H24" s="52">
        <v>5</v>
      </c>
      <c r="I24" s="52">
        <v>6</v>
      </c>
      <c r="J24" s="52">
        <v>12</v>
      </c>
      <c r="K24" s="53">
        <v>0</v>
      </c>
      <c r="L24" s="50">
        <f t="shared" si="0"/>
        <v>23</v>
      </c>
      <c r="M24" s="50">
        <v>50</v>
      </c>
      <c r="N24" s="50">
        <f t="shared" si="1"/>
        <v>46</v>
      </c>
      <c r="O24" s="55" t="s">
        <v>22</v>
      </c>
    </row>
    <row r="25" spans="1:15" ht="12.75">
      <c r="A25" s="52">
        <v>10</v>
      </c>
      <c r="B25" s="47" t="s">
        <v>116</v>
      </c>
      <c r="C25" s="14" t="s">
        <v>16</v>
      </c>
      <c r="D25" s="14" t="s">
        <v>19</v>
      </c>
      <c r="E25" s="52">
        <v>6</v>
      </c>
      <c r="F25" s="52">
        <v>6</v>
      </c>
      <c r="G25" s="14" t="s">
        <v>20</v>
      </c>
      <c r="H25" s="52">
        <v>6</v>
      </c>
      <c r="I25" s="52">
        <v>7</v>
      </c>
      <c r="J25" s="52">
        <v>10</v>
      </c>
      <c r="K25" s="53">
        <v>0</v>
      </c>
      <c r="L25" s="50">
        <f t="shared" si="0"/>
        <v>23</v>
      </c>
      <c r="M25" s="50">
        <v>50</v>
      </c>
      <c r="N25" s="50">
        <f t="shared" si="1"/>
        <v>46</v>
      </c>
      <c r="O25" s="55" t="s">
        <v>22</v>
      </c>
    </row>
    <row r="26" spans="1:15" ht="12.75">
      <c r="A26" s="52">
        <v>11</v>
      </c>
      <c r="B26" s="47" t="s">
        <v>106</v>
      </c>
      <c r="C26" s="14" t="s">
        <v>16</v>
      </c>
      <c r="D26" s="14" t="s">
        <v>19</v>
      </c>
      <c r="E26" s="52">
        <v>6</v>
      </c>
      <c r="F26" s="52">
        <v>6</v>
      </c>
      <c r="G26" s="14" t="s">
        <v>20</v>
      </c>
      <c r="H26" s="52">
        <v>6</v>
      </c>
      <c r="I26" s="52">
        <v>2</v>
      </c>
      <c r="J26" s="52">
        <v>9</v>
      </c>
      <c r="K26" s="53">
        <v>5</v>
      </c>
      <c r="L26" s="50">
        <f t="shared" si="0"/>
        <v>22</v>
      </c>
      <c r="M26" s="50">
        <v>50</v>
      </c>
      <c r="N26" s="50">
        <f t="shared" si="1"/>
        <v>44</v>
      </c>
      <c r="O26" s="55" t="s">
        <v>22</v>
      </c>
    </row>
    <row r="27" spans="1:15" ht="12.75">
      <c r="A27" s="52">
        <v>12</v>
      </c>
      <c r="B27" s="47" t="s">
        <v>117</v>
      </c>
      <c r="C27" s="14" t="s">
        <v>16</v>
      </c>
      <c r="D27" s="14" t="s">
        <v>19</v>
      </c>
      <c r="E27" s="52">
        <v>6</v>
      </c>
      <c r="F27" s="52">
        <v>6</v>
      </c>
      <c r="G27" s="14" t="s">
        <v>20</v>
      </c>
      <c r="H27" s="52">
        <v>4</v>
      </c>
      <c r="I27" s="52">
        <v>3</v>
      </c>
      <c r="J27" s="52">
        <v>14</v>
      </c>
      <c r="K27" s="53">
        <v>0</v>
      </c>
      <c r="L27" s="50">
        <f t="shared" si="0"/>
        <v>21</v>
      </c>
      <c r="M27" s="50">
        <v>50</v>
      </c>
      <c r="N27" s="50">
        <f t="shared" si="1"/>
        <v>42</v>
      </c>
      <c r="O27" s="55" t="s">
        <v>22</v>
      </c>
    </row>
    <row r="28" spans="1:15" ht="12.75">
      <c r="A28" s="52">
        <v>13</v>
      </c>
      <c r="B28" s="47" t="s">
        <v>121</v>
      </c>
      <c r="C28" s="14" t="s">
        <v>16</v>
      </c>
      <c r="D28" s="14" t="s">
        <v>19</v>
      </c>
      <c r="E28" s="52">
        <v>6</v>
      </c>
      <c r="F28" s="52">
        <v>6</v>
      </c>
      <c r="G28" s="14" t="s">
        <v>20</v>
      </c>
      <c r="H28" s="52">
        <v>4</v>
      </c>
      <c r="I28" s="52">
        <v>3</v>
      </c>
      <c r="J28" s="52">
        <v>14</v>
      </c>
      <c r="K28" s="53">
        <v>0</v>
      </c>
      <c r="L28" s="50">
        <f t="shared" si="0"/>
        <v>21</v>
      </c>
      <c r="M28" s="50">
        <v>50</v>
      </c>
      <c r="N28" s="50">
        <f t="shared" si="1"/>
        <v>42</v>
      </c>
      <c r="O28" s="55" t="s">
        <v>22</v>
      </c>
    </row>
    <row r="29" spans="1:15" ht="12.75">
      <c r="A29" s="52">
        <v>14</v>
      </c>
      <c r="B29" s="47" t="s">
        <v>122</v>
      </c>
      <c r="C29" s="14" t="s">
        <v>16</v>
      </c>
      <c r="D29" s="14" t="s">
        <v>19</v>
      </c>
      <c r="E29" s="52">
        <v>6</v>
      </c>
      <c r="F29" s="52">
        <v>6</v>
      </c>
      <c r="G29" s="14" t="s">
        <v>20</v>
      </c>
      <c r="H29" s="52">
        <v>4</v>
      </c>
      <c r="I29" s="52">
        <v>3</v>
      </c>
      <c r="J29" s="52">
        <v>14</v>
      </c>
      <c r="K29" s="53">
        <v>0</v>
      </c>
      <c r="L29" s="50">
        <f t="shared" si="0"/>
        <v>21</v>
      </c>
      <c r="M29" s="50">
        <v>50</v>
      </c>
      <c r="N29" s="50">
        <f t="shared" si="1"/>
        <v>42</v>
      </c>
      <c r="O29" s="55" t="s">
        <v>22</v>
      </c>
    </row>
    <row r="30" spans="1:15" ht="12.75">
      <c r="A30" s="52">
        <v>15</v>
      </c>
      <c r="B30" s="47" t="s">
        <v>123</v>
      </c>
      <c r="C30" s="14" t="s">
        <v>16</v>
      </c>
      <c r="D30" s="14" t="s">
        <v>19</v>
      </c>
      <c r="E30" s="52">
        <v>6</v>
      </c>
      <c r="F30" s="52">
        <v>6</v>
      </c>
      <c r="G30" s="14" t="s">
        <v>20</v>
      </c>
      <c r="H30" s="52">
        <v>5</v>
      </c>
      <c r="I30" s="52">
        <v>1</v>
      </c>
      <c r="J30" s="52">
        <v>13</v>
      </c>
      <c r="K30" s="53">
        <v>0</v>
      </c>
      <c r="L30" s="50">
        <f t="shared" si="0"/>
        <v>19</v>
      </c>
      <c r="M30" s="50">
        <v>50</v>
      </c>
      <c r="N30" s="50">
        <f t="shared" si="1"/>
        <v>38</v>
      </c>
      <c r="O30" s="55" t="s">
        <v>22</v>
      </c>
    </row>
    <row r="31" spans="1:15" ht="12.75">
      <c r="A31" s="52">
        <v>16</v>
      </c>
      <c r="B31" s="47" t="s">
        <v>120</v>
      </c>
      <c r="C31" s="14" t="s">
        <v>16</v>
      </c>
      <c r="D31" s="14" t="s">
        <v>19</v>
      </c>
      <c r="E31" s="52">
        <v>6</v>
      </c>
      <c r="F31" s="52">
        <v>6</v>
      </c>
      <c r="G31" s="48" t="s">
        <v>97</v>
      </c>
      <c r="H31" s="52">
        <v>4</v>
      </c>
      <c r="I31" s="52">
        <v>7</v>
      </c>
      <c r="J31" s="52">
        <v>7</v>
      </c>
      <c r="K31" s="52">
        <v>0</v>
      </c>
      <c r="L31" s="50">
        <f t="shared" si="0"/>
        <v>18</v>
      </c>
      <c r="M31" s="50">
        <v>50</v>
      </c>
      <c r="N31" s="50">
        <f t="shared" si="1"/>
        <v>36</v>
      </c>
      <c r="O31" s="55" t="s">
        <v>22</v>
      </c>
    </row>
    <row r="32" spans="1:15" ht="12.75">
      <c r="A32" s="52">
        <v>17</v>
      </c>
      <c r="B32" s="47" t="s">
        <v>124</v>
      </c>
      <c r="C32" s="14" t="s">
        <v>16</v>
      </c>
      <c r="D32" s="14" t="s">
        <v>19</v>
      </c>
      <c r="E32" s="52">
        <v>6</v>
      </c>
      <c r="F32" s="52">
        <v>6</v>
      </c>
      <c r="G32" s="48" t="s">
        <v>97</v>
      </c>
      <c r="H32" s="52">
        <v>5</v>
      </c>
      <c r="I32" s="52">
        <v>6</v>
      </c>
      <c r="J32" s="52">
        <v>4</v>
      </c>
      <c r="K32" s="53">
        <v>0</v>
      </c>
      <c r="L32" s="50">
        <f t="shared" si="0"/>
        <v>15</v>
      </c>
      <c r="M32" s="50">
        <v>50</v>
      </c>
      <c r="N32" s="50">
        <f t="shared" si="1"/>
        <v>30</v>
      </c>
      <c r="O32" s="55" t="s">
        <v>22</v>
      </c>
    </row>
    <row r="33" spans="1:15" ht="12.75">
      <c r="A33" s="52">
        <v>18</v>
      </c>
      <c r="B33" s="47" t="s">
        <v>125</v>
      </c>
      <c r="C33" s="14" t="s">
        <v>16</v>
      </c>
      <c r="D33" s="14" t="s">
        <v>19</v>
      </c>
      <c r="E33" s="52">
        <v>6</v>
      </c>
      <c r="F33" s="52">
        <v>6</v>
      </c>
      <c r="G33" s="48" t="s">
        <v>97</v>
      </c>
      <c r="H33" s="52">
        <v>2</v>
      </c>
      <c r="I33" s="52">
        <v>4</v>
      </c>
      <c r="J33" s="52">
        <v>8</v>
      </c>
      <c r="K33" s="53">
        <v>0</v>
      </c>
      <c r="L33" s="50">
        <f t="shared" si="0"/>
        <v>14</v>
      </c>
      <c r="M33" s="50">
        <v>50</v>
      </c>
      <c r="N33" s="50">
        <f t="shared" si="1"/>
        <v>28</v>
      </c>
      <c r="O33" s="55" t="s">
        <v>22</v>
      </c>
    </row>
    <row r="34" spans="1:15" ht="12.75">
      <c r="A34" s="52">
        <v>19</v>
      </c>
      <c r="B34" s="47" t="s">
        <v>119</v>
      </c>
      <c r="C34" s="14" t="s">
        <v>16</v>
      </c>
      <c r="D34" s="14" t="s">
        <v>19</v>
      </c>
      <c r="E34" s="52">
        <v>6</v>
      </c>
      <c r="F34" s="52">
        <v>6</v>
      </c>
      <c r="G34" s="48" t="s">
        <v>97</v>
      </c>
      <c r="H34" s="52">
        <v>4</v>
      </c>
      <c r="I34" s="52">
        <v>4</v>
      </c>
      <c r="J34" s="52">
        <v>6</v>
      </c>
      <c r="K34" s="53">
        <v>0</v>
      </c>
      <c r="L34" s="50">
        <f t="shared" si="0"/>
        <v>14</v>
      </c>
      <c r="M34" s="50">
        <v>50</v>
      </c>
      <c r="N34" s="50">
        <f t="shared" si="1"/>
        <v>28</v>
      </c>
      <c r="O34" s="55" t="s">
        <v>22</v>
      </c>
    </row>
    <row r="35" spans="1:15" ht="12.75">
      <c r="A35" s="52">
        <v>20</v>
      </c>
      <c r="B35" s="47" t="s">
        <v>113</v>
      </c>
      <c r="C35" s="14" t="s">
        <v>16</v>
      </c>
      <c r="D35" s="14" t="s">
        <v>19</v>
      </c>
      <c r="E35" s="52">
        <v>6</v>
      </c>
      <c r="F35" s="52">
        <v>6</v>
      </c>
      <c r="G35" s="48" t="s">
        <v>97</v>
      </c>
      <c r="H35" s="52">
        <v>3</v>
      </c>
      <c r="I35" s="52">
        <v>4</v>
      </c>
      <c r="J35" s="52">
        <v>7</v>
      </c>
      <c r="K35" s="53">
        <v>0</v>
      </c>
      <c r="L35" s="54">
        <f t="shared" si="0"/>
        <v>14</v>
      </c>
      <c r="M35" s="54">
        <v>50</v>
      </c>
      <c r="N35" s="54">
        <f t="shared" si="1"/>
        <v>28</v>
      </c>
      <c r="O35" s="55" t="s">
        <v>22</v>
      </c>
    </row>
    <row r="36" spans="1:15" ht="12.75">
      <c r="A36" s="56"/>
      <c r="B36" s="57"/>
      <c r="C36" s="56"/>
      <c r="D36" s="56"/>
      <c r="E36" s="56"/>
      <c r="F36" s="56"/>
      <c r="G36" s="56"/>
      <c r="H36" s="58"/>
      <c r="I36" s="58"/>
      <c r="J36" s="58"/>
      <c r="K36" s="59"/>
      <c r="L36" s="60"/>
      <c r="M36" s="60"/>
      <c r="N36" s="60"/>
      <c r="O36" s="61"/>
    </row>
    <row r="37" spans="1:15" ht="12.75">
      <c r="A37" s="56"/>
      <c r="B37" s="57"/>
      <c r="C37" s="56"/>
      <c r="D37" s="56"/>
      <c r="E37" s="56"/>
      <c r="F37" s="56"/>
      <c r="G37" s="56"/>
      <c r="H37" s="58"/>
      <c r="I37" s="58"/>
      <c r="J37" s="58"/>
      <c r="K37" s="59"/>
      <c r="L37" s="60"/>
      <c r="M37" s="60"/>
      <c r="N37" s="60"/>
      <c r="O37" s="61"/>
    </row>
    <row r="38" spans="1:15" ht="12.75">
      <c r="A38" s="56"/>
      <c r="B38" s="57"/>
      <c r="C38" s="56"/>
      <c r="D38" s="56"/>
      <c r="E38" s="56"/>
      <c r="F38" s="56"/>
      <c r="G38" s="56"/>
      <c r="H38" s="58"/>
      <c r="I38" s="58"/>
      <c r="J38" s="58"/>
      <c r="K38" s="59"/>
      <c r="L38" s="59"/>
      <c r="M38" s="59"/>
      <c r="N38" s="59"/>
      <c r="O38" s="58"/>
    </row>
    <row r="39" spans="1:15" ht="12.75">
      <c r="A39" s="56"/>
      <c r="B39" s="12" t="s">
        <v>7</v>
      </c>
      <c r="C39" s="35"/>
      <c r="D39" s="35"/>
      <c r="E39" s="35"/>
      <c r="F39" s="35"/>
      <c r="G39" s="63" t="s">
        <v>88</v>
      </c>
      <c r="H39" s="63"/>
      <c r="I39" s="58"/>
      <c r="J39" s="58"/>
      <c r="K39" s="59"/>
      <c r="L39" s="59"/>
      <c r="M39" s="59"/>
      <c r="N39" s="59"/>
      <c r="O39" s="58"/>
    </row>
    <row r="40" spans="1:15" ht="12.75">
      <c r="B40" s="13" t="s">
        <v>9</v>
      </c>
      <c r="C40" s="2"/>
      <c r="D40" s="2"/>
      <c r="E40" s="2"/>
      <c r="F40" s="2"/>
      <c r="G40" s="36"/>
      <c r="H40" s="36"/>
      <c r="I40" s="38"/>
      <c r="J40" s="38"/>
      <c r="K40" s="38"/>
      <c r="L40" s="38"/>
      <c r="M40" s="38"/>
      <c r="N40" s="38"/>
      <c r="O40" s="38"/>
    </row>
    <row r="41" spans="1:15" ht="12.75">
      <c r="B41" s="4"/>
      <c r="C41" s="4"/>
      <c r="D41" s="4"/>
      <c r="E41" s="4"/>
      <c r="F41" s="4"/>
      <c r="G41" s="63" t="s">
        <v>89</v>
      </c>
      <c r="H41" s="63"/>
      <c r="I41" s="62"/>
      <c r="J41" s="62"/>
      <c r="K41" s="62"/>
      <c r="L41" s="62"/>
      <c r="M41" s="62"/>
      <c r="N41" s="62"/>
      <c r="O41" s="62"/>
    </row>
    <row r="42" spans="1:15" ht="12.75">
      <c r="B42" s="4"/>
      <c r="C42" s="4"/>
      <c r="D42" s="4"/>
      <c r="E42" s="4"/>
      <c r="F42" s="4"/>
      <c r="G42" s="63" t="s">
        <v>90</v>
      </c>
      <c r="H42" s="63"/>
      <c r="I42" s="62"/>
      <c r="J42" s="62"/>
      <c r="K42" s="62"/>
      <c r="L42" s="62"/>
      <c r="M42" s="62"/>
      <c r="N42" s="62"/>
      <c r="O42" s="62"/>
    </row>
    <row r="43" spans="1:15" ht="12.75">
      <c r="B43" s="4"/>
      <c r="C43" s="4"/>
      <c r="D43" s="4"/>
      <c r="E43" s="4"/>
      <c r="F43" s="4"/>
      <c r="G43" s="63" t="s">
        <v>91</v>
      </c>
      <c r="H43" s="63"/>
      <c r="I43" s="62"/>
      <c r="J43" s="62"/>
      <c r="K43" s="62"/>
      <c r="L43" s="62"/>
      <c r="M43" s="62"/>
      <c r="N43" s="62"/>
      <c r="O43" s="62"/>
    </row>
    <row r="44" spans="1:15" ht="12.75">
      <c r="B44" s="4"/>
      <c r="C44" s="4"/>
      <c r="D44" s="4"/>
      <c r="E44" s="4"/>
      <c r="F44" s="4"/>
      <c r="G44" s="63" t="s">
        <v>92</v>
      </c>
      <c r="H44" s="63"/>
      <c r="I44" s="62"/>
      <c r="J44" s="62"/>
      <c r="K44" s="62"/>
      <c r="L44" s="62"/>
      <c r="M44" s="62"/>
      <c r="N44" s="62"/>
      <c r="O44" s="62"/>
    </row>
    <row r="45" spans="1:15" ht="12.75">
      <c r="I45" s="62"/>
      <c r="J45" s="62"/>
      <c r="K45" s="62"/>
      <c r="L45" s="62"/>
      <c r="M45" s="62"/>
      <c r="N45" s="62"/>
      <c r="O45" s="62"/>
    </row>
    <row r="46" spans="1:15" ht="12.75">
      <c r="B46" s="62"/>
      <c r="C46" s="62"/>
      <c r="D46" s="62"/>
      <c r="E46" s="62"/>
      <c r="F46" s="62"/>
      <c r="G46" s="56" t="s">
        <v>8</v>
      </c>
      <c r="H46" s="62"/>
      <c r="I46" s="62"/>
      <c r="J46" s="62"/>
      <c r="K46" s="62"/>
      <c r="L46" s="62"/>
      <c r="M46" s="62"/>
      <c r="N46" s="62"/>
      <c r="O46" s="62"/>
    </row>
    <row r="47" spans="1:15" ht="12.75">
      <c r="B47" s="62"/>
      <c r="C47" s="62"/>
      <c r="D47" s="62"/>
      <c r="E47" s="62"/>
      <c r="F47" s="62"/>
      <c r="G47" s="56" t="s">
        <v>8</v>
      </c>
      <c r="H47" s="62"/>
      <c r="I47" s="62"/>
      <c r="J47" s="62"/>
      <c r="K47" s="62"/>
      <c r="L47" s="62"/>
      <c r="M47" s="62"/>
      <c r="N47" s="62"/>
      <c r="O47" s="62"/>
    </row>
    <row r="48" spans="1:15" ht="12.75">
      <c r="B48" s="62"/>
      <c r="C48" s="62"/>
      <c r="D48" s="62"/>
      <c r="E48" s="62"/>
      <c r="F48" s="62"/>
      <c r="G48" s="56" t="s">
        <v>8</v>
      </c>
      <c r="H48" s="62"/>
      <c r="I48" s="62"/>
      <c r="J48" s="62"/>
      <c r="K48" s="62"/>
      <c r="L48" s="62"/>
      <c r="M48" s="62"/>
      <c r="N48" s="62"/>
      <c r="O48" s="62"/>
    </row>
    <row r="49" spans="2:15" ht="12.75">
      <c r="B49" s="62"/>
      <c r="C49" s="62"/>
      <c r="D49" s="62"/>
      <c r="E49" s="62"/>
      <c r="F49" s="62"/>
      <c r="G49" s="56" t="s">
        <v>8</v>
      </c>
      <c r="H49" s="62"/>
      <c r="I49" s="62"/>
      <c r="J49" s="62"/>
      <c r="K49" s="62"/>
      <c r="L49" s="62"/>
      <c r="M49" s="62"/>
      <c r="N49" s="62"/>
      <c r="O49" s="62"/>
    </row>
  </sheetData>
  <sortState ref="A16:P35">
    <sortCondition descending="1" ref="L16"/>
  </sortState>
  <mergeCells count="15">
    <mergeCell ref="A10:O10"/>
    <mergeCell ref="A11:O11"/>
    <mergeCell ref="A12:O12"/>
    <mergeCell ref="A13:O13"/>
    <mergeCell ref="A3:O3"/>
    <mergeCell ref="A5:O5"/>
    <mergeCell ref="A6:O6"/>
    <mergeCell ref="A7:O7"/>
    <mergeCell ref="A8:O8"/>
    <mergeCell ref="A9:K9"/>
    <mergeCell ref="G39:H39"/>
    <mergeCell ref="G41:H41"/>
    <mergeCell ref="G42:H42"/>
    <mergeCell ref="G43:H43"/>
    <mergeCell ref="G44:H44"/>
  </mergeCells>
  <pageMargins left="0.11811023622047245" right="0.70866141732283472" top="0.15748031496062992" bottom="0.15748031496062992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44"/>
  <sheetViews>
    <sheetView topLeftCell="A7" workbookViewId="0">
      <selection activeCell="A5" sqref="A5:O5"/>
    </sheetView>
  </sheetViews>
  <sheetFormatPr defaultRowHeight="1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3.83203125" customWidth="1"/>
    <col min="9" max="9" width="13" customWidth="1"/>
    <col min="10" max="10" width="16" customWidth="1"/>
    <col min="11" max="11" width="13.33203125" customWidth="1"/>
    <col min="12" max="12" width="13" customWidth="1"/>
    <col min="13" max="13" width="22.5" customWidth="1"/>
    <col min="14" max="14" width="22.1640625" customWidth="1"/>
    <col min="15" max="15" width="17.33203125" customWidth="1"/>
  </cols>
  <sheetData>
    <row r="3" spans="1:15" ht="15">
      <c r="A3" s="72" t="s">
        <v>67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>
      <c r="A5" s="68" t="s">
        <v>126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5">
      <c r="A6" s="68" t="s">
        <v>24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5">
      <c r="A7" s="69" t="s">
        <v>25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15">
      <c r="A8" s="70" t="s">
        <v>26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">
      <c r="A9" s="70" t="s">
        <v>27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1"/>
      <c r="M9" s="1"/>
      <c r="N9" s="1"/>
      <c r="O9" s="1"/>
    </row>
    <row r="10" spans="1:15" ht="14.25">
      <c r="A10" s="64" t="s">
        <v>28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4.25">
      <c r="A11" s="64" t="s">
        <v>29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4.25">
      <c r="A12" s="64" t="s">
        <v>30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51.75" thickBot="1">
      <c r="A15" s="17" t="s">
        <v>0</v>
      </c>
      <c r="B15" s="27" t="s">
        <v>1</v>
      </c>
      <c r="C15" s="28" t="s">
        <v>15</v>
      </c>
      <c r="D15" s="20" t="s">
        <v>2</v>
      </c>
      <c r="E15" s="29" t="s">
        <v>17</v>
      </c>
      <c r="F15" s="29" t="s">
        <v>18</v>
      </c>
      <c r="G15" s="20" t="s">
        <v>3</v>
      </c>
      <c r="H15" s="30" t="s">
        <v>10</v>
      </c>
      <c r="I15" s="20" t="s">
        <v>11</v>
      </c>
      <c r="J15" s="20" t="s">
        <v>12</v>
      </c>
      <c r="K15" s="29" t="s">
        <v>13</v>
      </c>
      <c r="L15" s="20" t="s">
        <v>4</v>
      </c>
      <c r="M15" s="20" t="s">
        <v>5</v>
      </c>
      <c r="N15" s="20" t="s">
        <v>6</v>
      </c>
      <c r="O15" s="17" t="s">
        <v>14</v>
      </c>
    </row>
    <row r="16" spans="1:15" ht="25.5">
      <c r="A16" s="16">
        <v>1</v>
      </c>
      <c r="B16" s="15" t="s">
        <v>68</v>
      </c>
      <c r="C16" s="14" t="s">
        <v>16</v>
      </c>
      <c r="D16" s="14" t="s">
        <v>32</v>
      </c>
      <c r="E16" s="14">
        <v>7</v>
      </c>
      <c r="F16" s="14">
        <v>7</v>
      </c>
      <c r="G16" s="14" t="s">
        <v>33</v>
      </c>
      <c r="H16" s="16">
        <v>0</v>
      </c>
      <c r="I16" s="16">
        <v>5</v>
      </c>
      <c r="J16" s="16">
        <v>8</v>
      </c>
      <c r="K16" s="24">
        <v>0</v>
      </c>
      <c r="L16" s="25">
        <v>13</v>
      </c>
      <c r="M16" s="25">
        <v>69</v>
      </c>
      <c r="N16" s="25">
        <v>18</v>
      </c>
      <c r="O16" s="26" t="s">
        <v>22</v>
      </c>
    </row>
    <row r="17" spans="1:15" ht="25.5">
      <c r="A17" s="7">
        <v>2</v>
      </c>
      <c r="B17" s="5" t="s">
        <v>69</v>
      </c>
      <c r="C17" s="6" t="s">
        <v>16</v>
      </c>
      <c r="D17" s="6" t="s">
        <v>32</v>
      </c>
      <c r="E17" s="6">
        <v>7</v>
      </c>
      <c r="F17" s="6">
        <v>7</v>
      </c>
      <c r="G17" s="6" t="s">
        <v>33</v>
      </c>
      <c r="H17" s="7">
        <v>1</v>
      </c>
      <c r="I17" s="7">
        <v>7</v>
      </c>
      <c r="J17" s="7">
        <v>6</v>
      </c>
      <c r="K17" s="21">
        <v>0</v>
      </c>
      <c r="L17" s="22">
        <v>13</v>
      </c>
      <c r="M17" s="22">
        <v>69</v>
      </c>
      <c r="N17" s="22">
        <v>18</v>
      </c>
      <c r="O17" s="23" t="s">
        <v>22</v>
      </c>
    </row>
    <row r="18" spans="1:15" ht="25.5">
      <c r="A18" s="7">
        <v>3</v>
      </c>
      <c r="B18" s="5" t="s">
        <v>70</v>
      </c>
      <c r="C18" s="6" t="s">
        <v>16</v>
      </c>
      <c r="D18" s="6" t="s">
        <v>32</v>
      </c>
      <c r="E18" s="6">
        <v>7</v>
      </c>
      <c r="F18" s="6">
        <v>7</v>
      </c>
      <c r="G18" s="6" t="s">
        <v>33</v>
      </c>
      <c r="H18" s="7">
        <v>3</v>
      </c>
      <c r="I18" s="7">
        <v>8</v>
      </c>
      <c r="J18" s="7">
        <v>7</v>
      </c>
      <c r="K18" s="21">
        <v>0</v>
      </c>
      <c r="L18" s="22">
        <v>18</v>
      </c>
      <c r="M18" s="22">
        <v>69</v>
      </c>
      <c r="N18" s="22">
        <v>26</v>
      </c>
      <c r="O18" s="23" t="s">
        <v>22</v>
      </c>
    </row>
    <row r="19" spans="1:15" ht="25.5">
      <c r="A19" s="7">
        <v>4</v>
      </c>
      <c r="B19" s="5" t="s">
        <v>71</v>
      </c>
      <c r="C19" s="6" t="s">
        <v>16</v>
      </c>
      <c r="D19" s="6" t="s">
        <v>32</v>
      </c>
      <c r="E19" s="6">
        <v>7</v>
      </c>
      <c r="F19" s="6">
        <v>7</v>
      </c>
      <c r="G19" s="6" t="s">
        <v>33</v>
      </c>
      <c r="H19" s="7">
        <v>0</v>
      </c>
      <c r="I19" s="7">
        <v>5</v>
      </c>
      <c r="J19" s="7">
        <v>5</v>
      </c>
      <c r="K19" s="21">
        <v>0</v>
      </c>
      <c r="L19" s="22">
        <v>10</v>
      </c>
      <c r="M19" s="22">
        <v>69</v>
      </c>
      <c r="N19" s="22">
        <v>14</v>
      </c>
      <c r="O19" s="23" t="s">
        <v>22</v>
      </c>
    </row>
    <row r="20" spans="1:15" ht="25.5">
      <c r="A20" s="7">
        <v>5</v>
      </c>
      <c r="B20" s="5" t="s">
        <v>72</v>
      </c>
      <c r="C20" s="6" t="s">
        <v>16</v>
      </c>
      <c r="D20" s="6" t="s">
        <v>32</v>
      </c>
      <c r="E20" s="6">
        <v>7</v>
      </c>
      <c r="F20" s="6">
        <v>7</v>
      </c>
      <c r="G20" s="6" t="s">
        <v>33</v>
      </c>
      <c r="H20" s="7">
        <v>6</v>
      </c>
      <c r="I20" s="7">
        <v>20</v>
      </c>
      <c r="J20" s="7">
        <v>22</v>
      </c>
      <c r="K20" s="21">
        <v>8</v>
      </c>
      <c r="L20" s="22">
        <v>56</v>
      </c>
      <c r="M20" s="22">
        <v>69</v>
      </c>
      <c r="N20" s="22">
        <v>81.099999999999994</v>
      </c>
      <c r="O20" s="23" t="s">
        <v>51</v>
      </c>
    </row>
    <row r="21" spans="1:15" ht="25.5">
      <c r="A21" s="7">
        <v>6</v>
      </c>
      <c r="B21" s="5" t="s">
        <v>73</v>
      </c>
      <c r="C21" s="6" t="s">
        <v>16</v>
      </c>
      <c r="D21" s="6" t="s">
        <v>32</v>
      </c>
      <c r="E21" s="6">
        <v>7</v>
      </c>
      <c r="F21" s="6">
        <v>7</v>
      </c>
      <c r="G21" s="6" t="s">
        <v>33</v>
      </c>
      <c r="H21" s="7">
        <v>0</v>
      </c>
      <c r="I21" s="7">
        <v>5</v>
      </c>
      <c r="J21" s="7">
        <v>5</v>
      </c>
      <c r="K21" s="7">
        <v>4</v>
      </c>
      <c r="L21" s="22">
        <v>14</v>
      </c>
      <c r="M21" s="22">
        <v>69</v>
      </c>
      <c r="N21" s="22">
        <v>20.2</v>
      </c>
      <c r="O21" s="23" t="s">
        <v>22</v>
      </c>
    </row>
    <row r="22" spans="1:15" ht="25.5">
      <c r="A22" s="7">
        <v>7</v>
      </c>
      <c r="B22" s="5" t="s">
        <v>74</v>
      </c>
      <c r="C22" s="6" t="s">
        <v>16</v>
      </c>
      <c r="D22" s="6" t="s">
        <v>32</v>
      </c>
      <c r="E22" s="6">
        <v>7</v>
      </c>
      <c r="F22" s="6">
        <v>7</v>
      </c>
      <c r="G22" s="6" t="s">
        <v>33</v>
      </c>
      <c r="H22" s="7">
        <v>0</v>
      </c>
      <c r="I22" s="7">
        <v>5</v>
      </c>
      <c r="J22" s="7">
        <v>8</v>
      </c>
      <c r="K22" s="21">
        <v>0</v>
      </c>
      <c r="L22" s="22">
        <v>13</v>
      </c>
      <c r="M22" s="22">
        <v>69</v>
      </c>
      <c r="N22" s="22">
        <v>18</v>
      </c>
      <c r="O22" s="23" t="s">
        <v>22</v>
      </c>
    </row>
    <row r="23" spans="1:15" ht="25.5">
      <c r="A23" s="7">
        <v>8</v>
      </c>
      <c r="B23" s="5" t="s">
        <v>75</v>
      </c>
      <c r="C23" s="6" t="s">
        <v>16</v>
      </c>
      <c r="D23" s="6" t="s">
        <v>32</v>
      </c>
      <c r="E23" s="6">
        <v>7</v>
      </c>
      <c r="F23" s="6">
        <v>7</v>
      </c>
      <c r="G23" s="6" t="s">
        <v>33</v>
      </c>
      <c r="H23" s="7">
        <v>0</v>
      </c>
      <c r="I23" s="7">
        <v>7</v>
      </c>
      <c r="J23" s="7">
        <v>6</v>
      </c>
      <c r="K23" s="21">
        <v>0</v>
      </c>
      <c r="L23" s="22">
        <v>13</v>
      </c>
      <c r="M23" s="22">
        <v>69</v>
      </c>
      <c r="N23" s="22">
        <v>18</v>
      </c>
      <c r="O23" s="23" t="s">
        <v>22</v>
      </c>
    </row>
    <row r="24" spans="1:15" ht="25.5">
      <c r="A24" s="7">
        <v>9</v>
      </c>
      <c r="B24" s="5" t="s">
        <v>76</v>
      </c>
      <c r="C24" s="6" t="s">
        <v>16</v>
      </c>
      <c r="D24" s="6" t="s">
        <v>32</v>
      </c>
      <c r="E24" s="6">
        <v>7</v>
      </c>
      <c r="F24" s="6">
        <v>7</v>
      </c>
      <c r="G24" s="6" t="s">
        <v>33</v>
      </c>
      <c r="H24" s="7">
        <v>5</v>
      </c>
      <c r="I24" s="7">
        <v>5</v>
      </c>
      <c r="J24" s="7">
        <v>7</v>
      </c>
      <c r="K24" s="21">
        <v>0</v>
      </c>
      <c r="L24" s="22">
        <v>17</v>
      </c>
      <c r="M24" s="22">
        <v>69</v>
      </c>
      <c r="N24" s="22">
        <v>24</v>
      </c>
      <c r="O24" s="23" t="s">
        <v>22</v>
      </c>
    </row>
    <row r="25" spans="1:15" ht="25.5">
      <c r="A25" s="7">
        <v>10</v>
      </c>
      <c r="B25" s="5" t="s">
        <v>77</v>
      </c>
      <c r="C25" s="6" t="s">
        <v>16</v>
      </c>
      <c r="D25" s="6" t="s">
        <v>32</v>
      </c>
      <c r="E25" s="6">
        <v>7</v>
      </c>
      <c r="F25" s="6">
        <v>7</v>
      </c>
      <c r="G25" s="6" t="s">
        <v>33</v>
      </c>
      <c r="H25" s="7">
        <v>0</v>
      </c>
      <c r="I25" s="7">
        <v>8</v>
      </c>
      <c r="J25" s="7">
        <v>10</v>
      </c>
      <c r="K25" s="21">
        <v>0</v>
      </c>
      <c r="L25" s="22">
        <v>18</v>
      </c>
      <c r="M25" s="22">
        <v>69</v>
      </c>
      <c r="N25" s="22">
        <v>26</v>
      </c>
      <c r="O25" s="23" t="s">
        <v>22</v>
      </c>
    </row>
    <row r="26" spans="1:15" ht="25.5">
      <c r="A26" s="7">
        <v>11</v>
      </c>
      <c r="B26" s="5" t="s">
        <v>78</v>
      </c>
      <c r="C26" s="6" t="s">
        <v>16</v>
      </c>
      <c r="D26" s="6" t="s">
        <v>32</v>
      </c>
      <c r="E26" s="6">
        <v>7</v>
      </c>
      <c r="F26" s="6">
        <v>7</v>
      </c>
      <c r="G26" s="6" t="s">
        <v>33</v>
      </c>
      <c r="H26" s="7">
        <v>5</v>
      </c>
      <c r="I26" s="7">
        <v>5</v>
      </c>
      <c r="J26" s="7">
        <v>10</v>
      </c>
      <c r="K26" s="21">
        <v>0</v>
      </c>
      <c r="L26" s="22">
        <v>20</v>
      </c>
      <c r="M26" s="22">
        <v>69</v>
      </c>
      <c r="N26" s="22">
        <v>28</v>
      </c>
      <c r="O26" s="23" t="s">
        <v>22</v>
      </c>
    </row>
    <row r="27" spans="1:15" ht="25.5">
      <c r="A27" s="7">
        <v>12</v>
      </c>
      <c r="B27" s="5" t="s">
        <v>79</v>
      </c>
      <c r="C27" s="6" t="s">
        <v>16</v>
      </c>
      <c r="D27" s="6" t="s">
        <v>32</v>
      </c>
      <c r="E27" s="6">
        <v>7</v>
      </c>
      <c r="F27" s="6">
        <v>7</v>
      </c>
      <c r="G27" s="6" t="s">
        <v>33</v>
      </c>
      <c r="H27" s="7">
        <v>7</v>
      </c>
      <c r="I27" s="7">
        <v>20</v>
      </c>
      <c r="J27" s="7">
        <v>20</v>
      </c>
      <c r="K27" s="21">
        <v>10</v>
      </c>
      <c r="L27" s="22">
        <v>57</v>
      </c>
      <c r="M27" s="22">
        <v>69</v>
      </c>
      <c r="N27" s="22">
        <v>82.6</v>
      </c>
      <c r="O27" s="23" t="s">
        <v>49</v>
      </c>
    </row>
    <row r="28" spans="1:15" ht="25.5">
      <c r="A28" s="7">
        <v>13</v>
      </c>
      <c r="B28" s="5" t="s">
        <v>80</v>
      </c>
      <c r="C28" s="6" t="s">
        <v>16</v>
      </c>
      <c r="D28" s="6" t="s">
        <v>32</v>
      </c>
      <c r="E28" s="6">
        <v>7</v>
      </c>
      <c r="F28" s="6">
        <v>7</v>
      </c>
      <c r="G28" s="6" t="s">
        <v>33</v>
      </c>
      <c r="H28" s="7">
        <v>5</v>
      </c>
      <c r="I28" s="7">
        <v>5</v>
      </c>
      <c r="J28" s="7">
        <v>10</v>
      </c>
      <c r="K28" s="21">
        <v>0</v>
      </c>
      <c r="L28" s="22">
        <v>20</v>
      </c>
      <c r="M28" s="22">
        <v>69</v>
      </c>
      <c r="N28" s="22">
        <v>28</v>
      </c>
      <c r="O28" s="23" t="s">
        <v>22</v>
      </c>
    </row>
    <row r="29" spans="1:15" ht="25.5">
      <c r="A29" s="7">
        <v>14</v>
      </c>
      <c r="B29" s="5" t="s">
        <v>81</v>
      </c>
      <c r="C29" s="6" t="s">
        <v>16</v>
      </c>
      <c r="D29" s="6" t="s">
        <v>32</v>
      </c>
      <c r="E29" s="6">
        <v>7</v>
      </c>
      <c r="F29" s="6">
        <v>7</v>
      </c>
      <c r="G29" s="6" t="s">
        <v>33</v>
      </c>
      <c r="H29" s="7">
        <v>0</v>
      </c>
      <c r="I29" s="7">
        <v>8</v>
      </c>
      <c r="J29" s="7">
        <v>10</v>
      </c>
      <c r="K29" s="21">
        <v>0</v>
      </c>
      <c r="L29" s="22">
        <v>18</v>
      </c>
      <c r="M29" s="22">
        <v>69</v>
      </c>
      <c r="N29" s="22">
        <v>26</v>
      </c>
      <c r="O29" s="23" t="s">
        <v>22</v>
      </c>
    </row>
    <row r="30" spans="1:15" ht="25.5">
      <c r="A30" s="6">
        <v>15</v>
      </c>
      <c r="B30" s="5" t="s">
        <v>82</v>
      </c>
      <c r="C30" s="6" t="s">
        <v>16</v>
      </c>
      <c r="D30" s="6" t="s">
        <v>32</v>
      </c>
      <c r="E30" s="6">
        <v>7</v>
      </c>
      <c r="F30" s="6">
        <v>7</v>
      </c>
      <c r="G30" s="6" t="s">
        <v>33</v>
      </c>
      <c r="H30" s="7">
        <v>7</v>
      </c>
      <c r="I30" s="7">
        <v>10</v>
      </c>
      <c r="J30" s="7">
        <v>5</v>
      </c>
      <c r="K30" s="21">
        <v>0</v>
      </c>
      <c r="L30" s="22">
        <v>22</v>
      </c>
      <c r="M30" s="22">
        <v>69</v>
      </c>
      <c r="N30" s="22">
        <v>31.8</v>
      </c>
      <c r="O30" s="23" t="s">
        <v>22</v>
      </c>
    </row>
    <row r="31" spans="1:15" ht="12.75">
      <c r="A31" s="8"/>
      <c r="B31" s="9"/>
      <c r="C31" s="8"/>
      <c r="D31" s="8"/>
      <c r="E31" s="8"/>
      <c r="F31" s="8"/>
      <c r="G31" s="8"/>
      <c r="H31" s="10"/>
      <c r="I31" s="10"/>
      <c r="J31" s="10"/>
      <c r="K31" s="11"/>
      <c r="L31" s="18"/>
      <c r="M31" s="18"/>
      <c r="N31" s="18"/>
      <c r="O31" s="19"/>
    </row>
    <row r="32" spans="1:15" ht="12.75">
      <c r="A32" s="8"/>
      <c r="B32" s="9"/>
      <c r="C32" s="8"/>
      <c r="D32" s="8"/>
      <c r="E32" s="8"/>
      <c r="F32" s="8"/>
      <c r="G32" s="8"/>
      <c r="H32" s="10"/>
      <c r="I32" s="10"/>
      <c r="J32" s="10"/>
      <c r="K32" s="11"/>
      <c r="L32" s="18"/>
      <c r="M32" s="18"/>
      <c r="N32" s="18"/>
      <c r="O32" s="19"/>
    </row>
    <row r="33" spans="1:15" ht="12.75">
      <c r="A33" s="8"/>
      <c r="B33" s="9"/>
      <c r="C33" s="8"/>
      <c r="D33" s="8"/>
      <c r="E33" s="8"/>
      <c r="F33" s="8"/>
      <c r="G33" s="8"/>
      <c r="H33" s="10"/>
      <c r="I33" s="10"/>
      <c r="J33" s="10"/>
      <c r="K33" s="11"/>
      <c r="L33" s="11"/>
      <c r="M33" s="11"/>
      <c r="N33" s="11"/>
      <c r="O33" s="10"/>
    </row>
    <row r="34" spans="1:15" ht="25.5">
      <c r="A34" s="8"/>
      <c r="B34" s="12" t="s">
        <v>7</v>
      </c>
      <c r="C34" s="8"/>
      <c r="D34" s="8"/>
      <c r="E34" s="8"/>
      <c r="F34" s="8"/>
      <c r="G34" s="8" t="s">
        <v>83</v>
      </c>
      <c r="H34" s="10"/>
      <c r="I34" s="10"/>
      <c r="J34" s="10"/>
      <c r="K34" s="11"/>
      <c r="L34" s="11"/>
      <c r="M34" s="11"/>
      <c r="N34" s="11"/>
      <c r="O34" s="10"/>
    </row>
    <row r="35" spans="1:15" ht="12.75">
      <c r="B35" s="13" t="s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25.5">
      <c r="B36" s="4"/>
      <c r="C36" s="4"/>
      <c r="D36" s="4"/>
      <c r="E36" s="4"/>
      <c r="F36" s="4"/>
      <c r="G36" s="8" t="s">
        <v>84</v>
      </c>
      <c r="H36" s="4"/>
      <c r="I36" s="4"/>
      <c r="J36" s="4"/>
      <c r="K36" s="4"/>
      <c r="L36" s="4"/>
      <c r="M36" s="4"/>
      <c r="N36" s="4"/>
      <c r="O36" s="4"/>
    </row>
    <row r="37" spans="1:15" ht="12.75">
      <c r="B37" s="4"/>
      <c r="C37" s="4"/>
      <c r="D37" s="4"/>
      <c r="E37" s="4"/>
      <c r="F37" s="4"/>
      <c r="G37" s="8"/>
      <c r="H37" s="4"/>
      <c r="I37" s="4"/>
      <c r="J37" s="4"/>
      <c r="K37" s="4"/>
      <c r="L37" s="4"/>
      <c r="M37" s="4"/>
      <c r="N37" s="4"/>
      <c r="O37" s="4"/>
    </row>
    <row r="38" spans="1:15" ht="25.5">
      <c r="B38" s="4"/>
      <c r="C38" s="4"/>
      <c r="D38" s="4"/>
      <c r="E38" s="4"/>
      <c r="F38" s="4"/>
      <c r="G38" s="8" t="s">
        <v>85</v>
      </c>
      <c r="H38" s="4"/>
      <c r="I38" s="4"/>
      <c r="J38" s="4"/>
      <c r="K38" s="4"/>
      <c r="L38" s="4"/>
      <c r="M38" s="4"/>
      <c r="N38" s="4"/>
      <c r="O38" s="4"/>
    </row>
    <row r="39" spans="1:15" ht="12.75">
      <c r="B39" s="4"/>
      <c r="C39" s="4"/>
      <c r="D39" s="4"/>
      <c r="E39" s="4"/>
      <c r="F39" s="4"/>
      <c r="G39" s="8"/>
      <c r="H39" s="4"/>
      <c r="I39" s="4"/>
      <c r="J39" s="4"/>
      <c r="K39" s="4"/>
      <c r="L39" s="4"/>
      <c r="M39" s="4"/>
      <c r="N39" s="4"/>
      <c r="O39" s="4"/>
    </row>
    <row r="40" spans="1:15" ht="25.5">
      <c r="B40" s="4"/>
      <c r="C40" s="4"/>
      <c r="D40" s="4"/>
      <c r="E40" s="4"/>
      <c r="F40" s="4"/>
      <c r="G40" s="8" t="s">
        <v>86</v>
      </c>
      <c r="H40" s="4"/>
      <c r="I40" s="4"/>
      <c r="J40" s="4"/>
      <c r="K40" s="4"/>
      <c r="L40" s="4"/>
      <c r="M40" s="4"/>
      <c r="N40" s="4"/>
      <c r="O40" s="4"/>
    </row>
    <row r="41" spans="1:15" ht="8.25" customHeight="1">
      <c r="B41" s="4"/>
      <c r="C41" s="4"/>
      <c r="D41" s="4"/>
      <c r="E41" s="4"/>
      <c r="F41" s="4"/>
      <c r="G41" s="8"/>
      <c r="H41" s="4"/>
      <c r="I41" s="4"/>
      <c r="J41" s="4"/>
      <c r="K41" s="4"/>
      <c r="L41" s="4"/>
      <c r="M41" s="4"/>
      <c r="N41" s="4"/>
      <c r="O41" s="4"/>
    </row>
    <row r="42" spans="1:15" ht="25.5">
      <c r="B42" s="4"/>
      <c r="C42" s="4"/>
      <c r="D42" s="4"/>
      <c r="E42" s="4"/>
      <c r="F42" s="4"/>
      <c r="G42" s="8" t="s">
        <v>87</v>
      </c>
      <c r="H42" s="4"/>
      <c r="I42" s="4"/>
      <c r="J42" s="4"/>
      <c r="K42" s="4"/>
      <c r="L42" s="4"/>
      <c r="M42" s="4"/>
      <c r="N42" s="4"/>
      <c r="O42" s="4"/>
    </row>
    <row r="43" spans="1:15" ht="25.5">
      <c r="B43" s="4"/>
      <c r="C43" s="4"/>
      <c r="D43" s="4"/>
      <c r="E43" s="4"/>
      <c r="F43" s="4"/>
      <c r="G43" s="8" t="s">
        <v>8</v>
      </c>
      <c r="H43" s="4"/>
      <c r="I43" s="4"/>
      <c r="J43" s="4"/>
      <c r="K43" s="4"/>
      <c r="L43" s="4"/>
      <c r="M43" s="4"/>
      <c r="N43" s="4"/>
      <c r="O43" s="4"/>
    </row>
    <row r="44" spans="1:15" ht="25.5">
      <c r="B44" s="4"/>
      <c r="C44" s="4"/>
      <c r="D44" s="4"/>
      <c r="E44" s="4"/>
      <c r="F44" s="4"/>
      <c r="G44" s="8" t="s">
        <v>8</v>
      </c>
      <c r="H44" s="4"/>
      <c r="I44" s="4"/>
      <c r="J44" s="4"/>
      <c r="K44" s="4"/>
      <c r="L44" s="4"/>
      <c r="M44" s="4"/>
      <c r="N44" s="4"/>
      <c r="O44" s="4"/>
    </row>
  </sheetData>
  <mergeCells count="10">
    <mergeCell ref="A10:O10"/>
    <mergeCell ref="A11:O11"/>
    <mergeCell ref="A12:O12"/>
    <mergeCell ref="A13:O13"/>
    <mergeCell ref="A3:O3"/>
    <mergeCell ref="A5:O5"/>
    <mergeCell ref="A6:O6"/>
    <mergeCell ref="A7:O7"/>
    <mergeCell ref="A8:O8"/>
    <mergeCell ref="A9:K9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44"/>
  <sheetViews>
    <sheetView workbookViewId="0">
      <selection activeCell="C1" sqref="C1:C1048576"/>
    </sheetView>
  </sheetViews>
  <sheetFormatPr defaultRowHeight="1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3.83203125" customWidth="1"/>
    <col min="9" max="9" width="13" customWidth="1"/>
    <col min="10" max="10" width="16" customWidth="1"/>
    <col min="11" max="11" width="13.33203125" customWidth="1"/>
    <col min="12" max="12" width="13" customWidth="1"/>
    <col min="13" max="13" width="22.5" customWidth="1"/>
    <col min="14" max="14" width="22.1640625" customWidth="1"/>
    <col min="15" max="15" width="17.33203125" customWidth="1"/>
  </cols>
  <sheetData>
    <row r="3" spans="1:15" ht="15">
      <c r="A3" s="72" t="s">
        <v>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>
      <c r="A5" s="68" t="s">
        <v>127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5">
      <c r="A6" s="68" t="s">
        <v>24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5">
      <c r="A7" s="69" t="s">
        <v>25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15">
      <c r="A8" s="70" t="s">
        <v>26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">
      <c r="A9" s="70" t="s">
        <v>27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1"/>
      <c r="M9" s="1"/>
      <c r="N9" s="1"/>
      <c r="O9" s="1"/>
    </row>
    <row r="10" spans="1:15" ht="14.25">
      <c r="A10" s="64" t="s">
        <v>28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4.25">
      <c r="A11" s="64" t="s">
        <v>29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4.25">
      <c r="A12" s="64" t="s">
        <v>30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51.75" thickBot="1">
      <c r="A15" s="17" t="s">
        <v>0</v>
      </c>
      <c r="B15" s="27" t="s">
        <v>1</v>
      </c>
      <c r="C15" s="28" t="s">
        <v>15</v>
      </c>
      <c r="D15" s="20" t="s">
        <v>2</v>
      </c>
      <c r="E15" s="29" t="s">
        <v>17</v>
      </c>
      <c r="F15" s="29" t="s">
        <v>18</v>
      </c>
      <c r="G15" s="20" t="s">
        <v>3</v>
      </c>
      <c r="H15" s="30" t="s">
        <v>10</v>
      </c>
      <c r="I15" s="20" t="s">
        <v>11</v>
      </c>
      <c r="J15" s="20" t="s">
        <v>12</v>
      </c>
      <c r="K15" s="29" t="s">
        <v>13</v>
      </c>
      <c r="L15" s="20" t="s">
        <v>4</v>
      </c>
      <c r="M15" s="20" t="s">
        <v>5</v>
      </c>
      <c r="N15" s="20" t="s">
        <v>6</v>
      </c>
      <c r="O15" s="17" t="s">
        <v>14</v>
      </c>
    </row>
    <row r="16" spans="1:15" ht="25.5">
      <c r="A16" s="16">
        <v>1</v>
      </c>
      <c r="B16" s="15" t="s">
        <v>31</v>
      </c>
      <c r="C16" s="14" t="s">
        <v>16</v>
      </c>
      <c r="D16" s="14" t="s">
        <v>32</v>
      </c>
      <c r="E16" s="14">
        <v>8</v>
      </c>
      <c r="F16" s="14">
        <v>8</v>
      </c>
      <c r="G16" s="14" t="s">
        <v>33</v>
      </c>
      <c r="H16" s="16">
        <v>7</v>
      </c>
      <c r="I16" s="16">
        <v>7</v>
      </c>
      <c r="J16" s="16">
        <v>10</v>
      </c>
      <c r="K16" s="24">
        <v>4</v>
      </c>
      <c r="L16" s="25">
        <v>28</v>
      </c>
      <c r="M16" s="25">
        <v>69</v>
      </c>
      <c r="N16" s="25">
        <v>40</v>
      </c>
      <c r="O16" s="26" t="s">
        <v>22</v>
      </c>
    </row>
    <row r="17" spans="1:15" ht="25.5">
      <c r="A17" s="7">
        <v>2</v>
      </c>
      <c r="B17" s="5" t="s">
        <v>34</v>
      </c>
      <c r="C17" s="6" t="s">
        <v>16</v>
      </c>
      <c r="D17" s="6" t="s">
        <v>32</v>
      </c>
      <c r="E17" s="6">
        <v>8</v>
      </c>
      <c r="F17" s="6">
        <v>8</v>
      </c>
      <c r="G17" s="6" t="s">
        <v>33</v>
      </c>
      <c r="H17" s="7">
        <v>5</v>
      </c>
      <c r="I17" s="7">
        <v>5</v>
      </c>
      <c r="J17" s="7">
        <v>10</v>
      </c>
      <c r="K17" s="21">
        <v>10</v>
      </c>
      <c r="L17" s="22">
        <v>30</v>
      </c>
      <c r="M17" s="22">
        <v>69</v>
      </c>
      <c r="N17" s="22">
        <v>43.4</v>
      </c>
      <c r="O17" s="23" t="s">
        <v>22</v>
      </c>
    </row>
    <row r="18" spans="1:15" ht="25.5">
      <c r="A18" s="7">
        <v>3</v>
      </c>
      <c r="B18" s="5" t="s">
        <v>35</v>
      </c>
      <c r="C18" s="6" t="s">
        <v>16</v>
      </c>
      <c r="D18" s="6" t="s">
        <v>32</v>
      </c>
      <c r="E18" s="6">
        <v>8</v>
      </c>
      <c r="F18" s="6">
        <v>8</v>
      </c>
      <c r="G18" s="6" t="s">
        <v>33</v>
      </c>
      <c r="H18" s="7">
        <v>0</v>
      </c>
      <c r="I18" s="7">
        <v>10</v>
      </c>
      <c r="J18" s="7">
        <v>5</v>
      </c>
      <c r="K18" s="21">
        <v>0</v>
      </c>
      <c r="L18" s="22">
        <v>15</v>
      </c>
      <c r="M18" s="22">
        <v>69</v>
      </c>
      <c r="N18" s="22">
        <v>21.7</v>
      </c>
      <c r="O18" s="23" t="s">
        <v>22</v>
      </c>
    </row>
    <row r="19" spans="1:15" ht="25.5">
      <c r="A19" s="7">
        <v>4</v>
      </c>
      <c r="B19" s="5" t="s">
        <v>36</v>
      </c>
      <c r="C19" s="6" t="s">
        <v>16</v>
      </c>
      <c r="D19" s="6" t="s">
        <v>32</v>
      </c>
      <c r="E19" s="6">
        <v>8</v>
      </c>
      <c r="F19" s="6">
        <v>8</v>
      </c>
      <c r="G19" s="6" t="s">
        <v>33</v>
      </c>
      <c r="H19" s="7">
        <v>7</v>
      </c>
      <c r="I19" s="7">
        <v>10</v>
      </c>
      <c r="J19" s="7">
        <v>10</v>
      </c>
      <c r="K19" s="21">
        <v>0</v>
      </c>
      <c r="L19" s="22">
        <v>27</v>
      </c>
      <c r="M19" s="22">
        <v>69</v>
      </c>
      <c r="N19" s="22">
        <v>39</v>
      </c>
      <c r="O19" s="23" t="s">
        <v>22</v>
      </c>
    </row>
    <row r="20" spans="1:15" ht="25.5">
      <c r="A20" s="7">
        <v>5</v>
      </c>
      <c r="B20" s="5" t="s">
        <v>37</v>
      </c>
      <c r="C20" s="6" t="s">
        <v>16</v>
      </c>
      <c r="D20" s="6" t="s">
        <v>32</v>
      </c>
      <c r="E20" s="6">
        <v>8</v>
      </c>
      <c r="F20" s="6">
        <v>8</v>
      </c>
      <c r="G20" s="6" t="s">
        <v>33</v>
      </c>
      <c r="H20" s="7">
        <v>5</v>
      </c>
      <c r="I20" s="7">
        <v>5</v>
      </c>
      <c r="J20" s="7">
        <v>10</v>
      </c>
      <c r="K20" s="21">
        <v>4</v>
      </c>
      <c r="L20" s="22">
        <v>24</v>
      </c>
      <c r="M20" s="22">
        <v>69</v>
      </c>
      <c r="N20" s="22">
        <v>34.700000000000003</v>
      </c>
      <c r="O20" s="23" t="s">
        <v>22</v>
      </c>
    </row>
    <row r="21" spans="1:15" ht="25.5">
      <c r="A21" s="7">
        <v>6</v>
      </c>
      <c r="B21" s="5" t="s">
        <v>38</v>
      </c>
      <c r="C21" s="6" t="s">
        <v>16</v>
      </c>
      <c r="D21" s="6" t="s">
        <v>32</v>
      </c>
      <c r="E21" s="6">
        <v>8</v>
      </c>
      <c r="F21" s="6">
        <v>8</v>
      </c>
      <c r="G21" s="6" t="s">
        <v>33</v>
      </c>
      <c r="H21" s="7">
        <v>7</v>
      </c>
      <c r="I21" s="7">
        <v>7</v>
      </c>
      <c r="J21" s="7">
        <v>10</v>
      </c>
      <c r="K21" s="7">
        <v>4</v>
      </c>
      <c r="L21" s="22">
        <v>28</v>
      </c>
      <c r="M21" s="22">
        <v>69</v>
      </c>
      <c r="N21" s="22">
        <v>40</v>
      </c>
      <c r="O21" s="23" t="s">
        <v>22</v>
      </c>
    </row>
    <row r="22" spans="1:15" ht="25.5">
      <c r="A22" s="7">
        <v>7</v>
      </c>
      <c r="B22" s="5" t="s">
        <v>39</v>
      </c>
      <c r="C22" s="6" t="s">
        <v>16</v>
      </c>
      <c r="D22" s="6" t="s">
        <v>32</v>
      </c>
      <c r="E22" s="6">
        <v>8</v>
      </c>
      <c r="F22" s="6">
        <v>8</v>
      </c>
      <c r="G22" s="6" t="s">
        <v>33</v>
      </c>
      <c r="H22" s="7">
        <v>0</v>
      </c>
      <c r="I22" s="7">
        <v>5</v>
      </c>
      <c r="J22" s="7">
        <v>5</v>
      </c>
      <c r="K22" s="21">
        <v>0</v>
      </c>
      <c r="L22" s="22">
        <v>10</v>
      </c>
      <c r="M22" s="22">
        <v>69</v>
      </c>
      <c r="N22" s="22">
        <v>14.4</v>
      </c>
      <c r="O22" s="23" t="s">
        <v>22</v>
      </c>
    </row>
    <row r="23" spans="1:15" ht="25.5">
      <c r="A23" s="7">
        <v>8</v>
      </c>
      <c r="B23" s="5" t="s">
        <v>40</v>
      </c>
      <c r="C23" s="6" t="s">
        <v>16</v>
      </c>
      <c r="D23" s="6" t="s">
        <v>32</v>
      </c>
      <c r="E23" s="6">
        <v>8</v>
      </c>
      <c r="F23" s="6">
        <v>8</v>
      </c>
      <c r="G23" s="6" t="s">
        <v>33</v>
      </c>
      <c r="H23" s="7">
        <v>5</v>
      </c>
      <c r="I23" s="7">
        <v>5</v>
      </c>
      <c r="J23" s="7">
        <v>10</v>
      </c>
      <c r="K23" s="21">
        <v>4</v>
      </c>
      <c r="L23" s="22">
        <v>24</v>
      </c>
      <c r="M23" s="22">
        <v>69</v>
      </c>
      <c r="N23" s="22">
        <v>35</v>
      </c>
      <c r="O23" s="23" t="s">
        <v>22</v>
      </c>
    </row>
    <row r="24" spans="1:15" ht="25.5">
      <c r="A24" s="7">
        <v>9</v>
      </c>
      <c r="B24" s="5" t="s">
        <v>41</v>
      </c>
      <c r="C24" s="6" t="s">
        <v>16</v>
      </c>
      <c r="D24" s="6" t="s">
        <v>32</v>
      </c>
      <c r="E24" s="6">
        <v>8</v>
      </c>
      <c r="F24" s="6">
        <v>8</v>
      </c>
      <c r="G24" s="6" t="s">
        <v>33</v>
      </c>
      <c r="H24" s="7">
        <v>7</v>
      </c>
      <c r="I24" s="7">
        <v>10</v>
      </c>
      <c r="J24" s="7">
        <v>10</v>
      </c>
      <c r="K24" s="21">
        <v>4</v>
      </c>
      <c r="L24" s="22">
        <v>31</v>
      </c>
      <c r="M24" s="22">
        <v>69</v>
      </c>
      <c r="N24" s="22">
        <v>44.9</v>
      </c>
      <c r="O24" s="23" t="s">
        <v>22</v>
      </c>
    </row>
    <row r="25" spans="1:15" ht="12.75" hidden="1">
      <c r="A25" s="7"/>
      <c r="B25" s="5"/>
      <c r="C25" s="6"/>
      <c r="D25" s="6"/>
      <c r="E25" s="6"/>
      <c r="F25" s="6"/>
      <c r="G25" s="6"/>
      <c r="H25" s="7"/>
      <c r="I25" s="7"/>
      <c r="J25" s="7"/>
      <c r="K25" s="21"/>
      <c r="L25" s="22"/>
      <c r="M25" s="22"/>
      <c r="N25" s="22"/>
      <c r="O25" s="23"/>
    </row>
    <row r="26" spans="1:15" ht="12.75" hidden="1">
      <c r="A26" s="7"/>
      <c r="B26" s="5"/>
      <c r="C26" s="6"/>
      <c r="D26" s="6"/>
      <c r="E26" s="6"/>
      <c r="F26" s="6"/>
      <c r="G26" s="6"/>
      <c r="H26" s="7"/>
      <c r="I26" s="7"/>
      <c r="J26" s="7"/>
      <c r="K26" s="21"/>
      <c r="L26" s="22"/>
      <c r="M26" s="22"/>
      <c r="N26" s="22"/>
      <c r="O26" s="23"/>
    </row>
    <row r="27" spans="1:15" ht="12.75" hidden="1">
      <c r="A27" s="7"/>
      <c r="B27" s="5"/>
      <c r="C27" s="6"/>
      <c r="D27" s="6"/>
      <c r="E27" s="6"/>
      <c r="F27" s="6"/>
      <c r="G27" s="6"/>
      <c r="H27" s="7"/>
      <c r="I27" s="7"/>
      <c r="J27" s="7"/>
      <c r="K27" s="21"/>
      <c r="L27" s="22"/>
      <c r="M27" s="22"/>
      <c r="N27" s="22"/>
      <c r="O27" s="23"/>
    </row>
    <row r="28" spans="1:15" ht="12.75" hidden="1">
      <c r="A28" s="7"/>
      <c r="B28" s="5"/>
      <c r="C28" s="6"/>
      <c r="D28" s="6"/>
      <c r="E28" s="6"/>
      <c r="F28" s="6"/>
      <c r="G28" s="6"/>
      <c r="H28" s="7"/>
      <c r="I28" s="7"/>
      <c r="J28" s="7"/>
      <c r="K28" s="21"/>
      <c r="L28" s="22"/>
      <c r="M28" s="22"/>
      <c r="N28" s="22"/>
      <c r="O28" s="23"/>
    </row>
    <row r="29" spans="1:15" ht="12.75" hidden="1">
      <c r="A29" s="7"/>
      <c r="B29" s="5"/>
      <c r="C29" s="6"/>
      <c r="D29" s="6"/>
      <c r="E29" s="6"/>
      <c r="F29" s="6"/>
      <c r="G29" s="6"/>
      <c r="H29" s="7"/>
      <c r="I29" s="7"/>
      <c r="J29" s="7"/>
      <c r="K29" s="21"/>
      <c r="L29" s="22"/>
      <c r="M29" s="22"/>
      <c r="N29" s="22"/>
      <c r="O29" s="23"/>
    </row>
    <row r="30" spans="1:15" ht="12.75" hidden="1">
      <c r="A30" s="6"/>
      <c r="B30" s="5"/>
      <c r="C30" s="6"/>
      <c r="D30" s="6"/>
      <c r="E30" s="6"/>
      <c r="F30" s="6"/>
      <c r="G30" s="6"/>
      <c r="H30" s="7"/>
      <c r="I30" s="7"/>
      <c r="J30" s="7"/>
      <c r="K30" s="21"/>
      <c r="L30" s="22"/>
      <c r="M30" s="22"/>
      <c r="N30" s="22"/>
      <c r="O30" s="23"/>
    </row>
    <row r="31" spans="1:15" ht="12.75">
      <c r="A31" s="8"/>
      <c r="B31" s="9"/>
      <c r="C31" s="8"/>
      <c r="D31" s="8"/>
      <c r="E31" s="8"/>
      <c r="F31" s="8"/>
      <c r="G31" s="8"/>
      <c r="H31" s="10"/>
      <c r="I31" s="10"/>
      <c r="J31" s="10"/>
      <c r="K31" s="11"/>
      <c r="L31" s="18"/>
      <c r="M31" s="18"/>
      <c r="N31" s="18"/>
      <c r="O31" s="19"/>
    </row>
    <row r="32" spans="1:15" ht="12.75">
      <c r="A32" s="8"/>
      <c r="B32" s="9"/>
      <c r="C32" s="8"/>
      <c r="D32" s="8"/>
      <c r="E32" s="8"/>
      <c r="F32" s="8"/>
      <c r="G32" s="8"/>
      <c r="H32" s="10"/>
      <c r="I32" s="10"/>
      <c r="J32" s="10"/>
      <c r="K32" s="11"/>
      <c r="L32" s="18"/>
      <c r="M32" s="18"/>
      <c r="N32" s="18"/>
      <c r="O32" s="19"/>
    </row>
    <row r="33" spans="1:15" ht="12.75">
      <c r="A33" s="8"/>
      <c r="B33" s="9"/>
      <c r="C33" s="8"/>
      <c r="D33" s="8"/>
      <c r="E33" s="8"/>
      <c r="F33" s="8"/>
      <c r="G33" s="8"/>
      <c r="H33" s="10"/>
      <c r="I33" s="10"/>
      <c r="J33" s="10"/>
      <c r="K33" s="11"/>
      <c r="L33" s="11"/>
      <c r="M33" s="11"/>
      <c r="N33" s="11"/>
      <c r="O33" s="10"/>
    </row>
    <row r="34" spans="1:15" ht="25.5">
      <c r="A34" s="8"/>
      <c r="B34" s="12" t="s">
        <v>7</v>
      </c>
      <c r="C34" s="8"/>
      <c r="D34" s="8"/>
      <c r="E34" s="8"/>
      <c r="F34" s="8"/>
      <c r="G34" s="8" t="s">
        <v>42</v>
      </c>
      <c r="H34" s="10"/>
      <c r="I34" s="10"/>
      <c r="J34" s="10"/>
      <c r="K34" s="11"/>
      <c r="L34" s="11"/>
      <c r="M34" s="11"/>
      <c r="N34" s="11"/>
      <c r="O34" s="10"/>
    </row>
    <row r="35" spans="1:15" ht="12.75">
      <c r="B35" s="13" t="s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25.5">
      <c r="B36" s="4"/>
      <c r="C36" s="4"/>
      <c r="D36" s="4"/>
      <c r="E36" s="4"/>
      <c r="F36" s="4"/>
      <c r="G36" s="8" t="s">
        <v>43</v>
      </c>
      <c r="H36" s="4"/>
      <c r="I36" s="4"/>
      <c r="J36" s="4"/>
      <c r="K36" s="4"/>
      <c r="L36" s="4"/>
      <c r="M36" s="4"/>
      <c r="N36" s="4"/>
      <c r="O36" s="4"/>
    </row>
    <row r="37" spans="1:15" ht="25.5">
      <c r="B37" s="4"/>
      <c r="C37" s="4"/>
      <c r="D37" s="4"/>
      <c r="E37" s="4"/>
      <c r="F37" s="4"/>
      <c r="G37" s="8" t="s">
        <v>44</v>
      </c>
      <c r="H37" s="4"/>
      <c r="I37" s="4"/>
      <c r="J37" s="4"/>
      <c r="K37" s="4"/>
      <c r="L37" s="4"/>
      <c r="M37" s="4"/>
      <c r="N37" s="4"/>
      <c r="O37" s="4"/>
    </row>
    <row r="38" spans="1:15" ht="12.75">
      <c r="B38" s="4"/>
      <c r="C38" s="4"/>
      <c r="D38" s="4"/>
      <c r="E38" s="4"/>
      <c r="F38" s="4"/>
      <c r="G38" s="8" t="s">
        <v>45</v>
      </c>
      <c r="H38" s="4"/>
      <c r="I38" s="4"/>
      <c r="J38" s="4"/>
      <c r="K38" s="4"/>
      <c r="L38" s="4"/>
      <c r="M38" s="4"/>
      <c r="N38" s="4"/>
      <c r="O38" s="4"/>
    </row>
    <row r="39" spans="1:15" ht="25.5">
      <c r="B39" s="4"/>
      <c r="C39" s="4"/>
      <c r="D39" s="4"/>
      <c r="E39" s="4"/>
      <c r="F39" s="4"/>
      <c r="G39" s="8" t="s">
        <v>46</v>
      </c>
      <c r="H39" s="4"/>
      <c r="I39" s="4"/>
      <c r="J39" s="4"/>
      <c r="K39" s="4"/>
      <c r="L39" s="4"/>
      <c r="M39" s="4"/>
      <c r="N39" s="4"/>
      <c r="O39" s="4"/>
    </row>
    <row r="40" spans="1:15" ht="25.5">
      <c r="B40" s="4"/>
      <c r="C40" s="4"/>
      <c r="D40" s="4"/>
      <c r="E40" s="4"/>
      <c r="F40" s="4"/>
      <c r="G40" s="8" t="s">
        <v>8</v>
      </c>
      <c r="H40" s="4"/>
      <c r="I40" s="4"/>
      <c r="J40" s="4"/>
      <c r="K40" s="4"/>
      <c r="L40" s="4"/>
      <c r="M40" s="4"/>
      <c r="N40" s="4"/>
      <c r="O40" s="4"/>
    </row>
    <row r="41" spans="1:15" ht="25.5">
      <c r="B41" s="4"/>
      <c r="C41" s="4"/>
      <c r="D41" s="4"/>
      <c r="E41" s="4"/>
      <c r="F41" s="4"/>
      <c r="G41" s="8" t="s">
        <v>8</v>
      </c>
      <c r="H41" s="4"/>
      <c r="I41" s="4"/>
      <c r="J41" s="4"/>
      <c r="K41" s="4"/>
      <c r="L41" s="4"/>
      <c r="M41" s="4"/>
      <c r="N41" s="4"/>
      <c r="O41" s="4"/>
    </row>
    <row r="42" spans="1:15" ht="25.5" hidden="1">
      <c r="B42" s="4"/>
      <c r="C42" s="4"/>
      <c r="D42" s="4"/>
      <c r="E42" s="4"/>
      <c r="F42" s="4"/>
      <c r="G42" s="8" t="s">
        <v>8</v>
      </c>
      <c r="H42" s="4"/>
      <c r="I42" s="4"/>
      <c r="J42" s="4"/>
      <c r="K42" s="4"/>
      <c r="L42" s="4"/>
      <c r="M42" s="4"/>
      <c r="N42" s="4"/>
      <c r="O42" s="4"/>
    </row>
    <row r="43" spans="1:15" ht="25.5">
      <c r="B43" s="4"/>
      <c r="C43" s="4"/>
      <c r="D43" s="4"/>
      <c r="E43" s="4"/>
      <c r="F43" s="4"/>
      <c r="G43" s="8" t="s">
        <v>8</v>
      </c>
      <c r="H43" s="4"/>
      <c r="I43" s="4"/>
      <c r="J43" s="4"/>
      <c r="K43" s="4"/>
      <c r="L43" s="4"/>
      <c r="M43" s="4"/>
      <c r="N43" s="4"/>
      <c r="O43" s="4"/>
    </row>
    <row r="44" spans="1:15" ht="25.5">
      <c r="B44" s="4"/>
      <c r="C44" s="4"/>
      <c r="D44" s="4"/>
      <c r="E44" s="4"/>
      <c r="F44" s="4"/>
      <c r="G44" s="8" t="s">
        <v>8</v>
      </c>
      <c r="H44" s="4"/>
      <c r="I44" s="4"/>
      <c r="J44" s="4"/>
      <c r="K44" s="4"/>
      <c r="L44" s="4"/>
      <c r="M44" s="4"/>
      <c r="N44" s="4"/>
      <c r="O44" s="4"/>
    </row>
  </sheetData>
  <mergeCells count="10">
    <mergeCell ref="A10:O10"/>
    <mergeCell ref="A11:O11"/>
    <mergeCell ref="A12:O12"/>
    <mergeCell ref="A13:O13"/>
    <mergeCell ref="A3:O3"/>
    <mergeCell ref="A5:O5"/>
    <mergeCell ref="A6:O6"/>
    <mergeCell ref="A7:O7"/>
    <mergeCell ref="A8:O8"/>
    <mergeCell ref="A9:K9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4"/>
  <sheetViews>
    <sheetView workbookViewId="0">
      <selection activeCell="C1" sqref="C1:C1048576"/>
    </sheetView>
  </sheetViews>
  <sheetFormatPr defaultRowHeight="1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3.83203125" customWidth="1"/>
    <col min="9" max="9" width="13" customWidth="1"/>
    <col min="10" max="10" width="16" customWidth="1"/>
    <col min="11" max="11" width="13.33203125" customWidth="1"/>
    <col min="12" max="12" width="13" customWidth="1"/>
    <col min="13" max="13" width="22.5" customWidth="1"/>
    <col min="14" max="14" width="22.1640625" customWidth="1"/>
    <col min="15" max="15" width="17.33203125" customWidth="1"/>
  </cols>
  <sheetData>
    <row r="3" spans="1:15" ht="15">
      <c r="A3" s="72" t="s">
        <v>47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">
      <c r="A5" s="68" t="s">
        <v>128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5">
      <c r="A6" s="68" t="s">
        <v>24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5">
      <c r="A7" s="69" t="s">
        <v>25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15">
      <c r="A8" s="70" t="s">
        <v>26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">
      <c r="A9" s="70" t="s">
        <v>27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1"/>
      <c r="M9" s="1"/>
      <c r="N9" s="1"/>
      <c r="O9" s="1"/>
    </row>
    <row r="10" spans="1:15" ht="14.25">
      <c r="A10" s="64" t="s">
        <v>28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4.25">
      <c r="A11" s="64" t="s">
        <v>29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4.25">
      <c r="A12" s="64" t="s">
        <v>30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5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51.75" thickBot="1">
      <c r="A15" s="17" t="s">
        <v>0</v>
      </c>
      <c r="B15" s="27" t="s">
        <v>1</v>
      </c>
      <c r="C15" s="28" t="s">
        <v>15</v>
      </c>
      <c r="D15" s="20" t="s">
        <v>2</v>
      </c>
      <c r="E15" s="29" t="s">
        <v>17</v>
      </c>
      <c r="F15" s="29" t="s">
        <v>18</v>
      </c>
      <c r="G15" s="20" t="s">
        <v>3</v>
      </c>
      <c r="H15" s="30" t="s">
        <v>10</v>
      </c>
      <c r="I15" s="20" t="s">
        <v>11</v>
      </c>
      <c r="J15" s="20" t="s">
        <v>12</v>
      </c>
      <c r="K15" s="29" t="s">
        <v>13</v>
      </c>
      <c r="L15" s="20" t="s">
        <v>4</v>
      </c>
      <c r="M15" s="20" t="s">
        <v>5</v>
      </c>
      <c r="N15" s="20" t="s">
        <v>6</v>
      </c>
      <c r="O15" s="17" t="s">
        <v>14</v>
      </c>
    </row>
    <row r="16" spans="1:15" ht="25.5">
      <c r="A16" s="16">
        <v>1</v>
      </c>
      <c r="B16" s="15" t="s">
        <v>48</v>
      </c>
      <c r="C16" s="14" t="s">
        <v>16</v>
      </c>
      <c r="D16" s="14" t="s">
        <v>32</v>
      </c>
      <c r="E16" s="14">
        <v>9</v>
      </c>
      <c r="F16" s="14">
        <v>9</v>
      </c>
      <c r="G16" s="14" t="s">
        <v>33</v>
      </c>
      <c r="H16" s="16">
        <v>13</v>
      </c>
      <c r="I16" s="16">
        <v>14</v>
      </c>
      <c r="J16" s="16">
        <v>20</v>
      </c>
      <c r="K16" s="24">
        <v>17</v>
      </c>
      <c r="L16" s="25">
        <v>64</v>
      </c>
      <c r="M16" s="25">
        <v>70</v>
      </c>
      <c r="N16" s="25">
        <v>91.4</v>
      </c>
      <c r="O16" s="26" t="s">
        <v>49</v>
      </c>
    </row>
    <row r="17" spans="1:15" ht="25.5">
      <c r="A17" s="7">
        <v>2</v>
      </c>
      <c r="B17" s="5" t="s">
        <v>50</v>
      </c>
      <c r="C17" s="6" t="s">
        <v>16</v>
      </c>
      <c r="D17" s="6" t="s">
        <v>32</v>
      </c>
      <c r="E17" s="6">
        <v>9</v>
      </c>
      <c r="F17" s="6">
        <v>9</v>
      </c>
      <c r="G17" s="6" t="s">
        <v>33</v>
      </c>
      <c r="H17" s="7">
        <v>13</v>
      </c>
      <c r="I17" s="7">
        <v>12</v>
      </c>
      <c r="J17" s="7">
        <v>22</v>
      </c>
      <c r="K17" s="21">
        <v>15</v>
      </c>
      <c r="L17" s="22">
        <v>62</v>
      </c>
      <c r="M17" s="22">
        <v>70</v>
      </c>
      <c r="N17" s="22">
        <v>88.5</v>
      </c>
      <c r="O17" s="23" t="s">
        <v>51</v>
      </c>
    </row>
    <row r="18" spans="1:15" ht="25.5">
      <c r="A18" s="7">
        <v>3</v>
      </c>
      <c r="B18" s="5" t="s">
        <v>52</v>
      </c>
      <c r="C18" s="6" t="s">
        <v>16</v>
      </c>
      <c r="D18" s="6" t="s">
        <v>32</v>
      </c>
      <c r="E18" s="6">
        <v>9</v>
      </c>
      <c r="F18" s="6">
        <v>9</v>
      </c>
      <c r="G18" s="6" t="s">
        <v>33</v>
      </c>
      <c r="H18" s="7">
        <v>10</v>
      </c>
      <c r="I18" s="7">
        <v>10</v>
      </c>
      <c r="J18" s="7">
        <v>20</v>
      </c>
      <c r="K18" s="21">
        <v>10</v>
      </c>
      <c r="L18" s="22">
        <v>50</v>
      </c>
      <c r="M18" s="22">
        <v>70</v>
      </c>
      <c r="N18" s="22">
        <v>71.400000000000006</v>
      </c>
      <c r="O18" s="23" t="s">
        <v>22</v>
      </c>
    </row>
    <row r="19" spans="1:15" ht="25.5">
      <c r="A19" s="7">
        <v>4</v>
      </c>
      <c r="B19" s="5" t="s">
        <v>53</v>
      </c>
      <c r="C19" s="6" t="s">
        <v>16</v>
      </c>
      <c r="D19" s="6" t="s">
        <v>32</v>
      </c>
      <c r="E19" s="6">
        <v>9</v>
      </c>
      <c r="F19" s="6">
        <v>9</v>
      </c>
      <c r="G19" s="6" t="s">
        <v>33</v>
      </c>
      <c r="H19" s="7">
        <v>10</v>
      </c>
      <c r="I19" s="7">
        <v>14</v>
      </c>
      <c r="J19" s="7">
        <v>20</v>
      </c>
      <c r="K19" s="21">
        <v>10</v>
      </c>
      <c r="L19" s="22">
        <v>54</v>
      </c>
      <c r="M19" s="22">
        <v>70</v>
      </c>
      <c r="N19" s="22">
        <v>77</v>
      </c>
      <c r="O19" s="23" t="s">
        <v>22</v>
      </c>
    </row>
    <row r="20" spans="1:15" ht="25.5">
      <c r="A20" s="7">
        <v>5</v>
      </c>
      <c r="B20" s="5" t="s">
        <v>54</v>
      </c>
      <c r="C20" s="6" t="s">
        <v>16</v>
      </c>
      <c r="D20" s="6" t="s">
        <v>32</v>
      </c>
      <c r="E20" s="6">
        <v>9</v>
      </c>
      <c r="F20" s="6">
        <v>9</v>
      </c>
      <c r="G20" s="6" t="s">
        <v>33</v>
      </c>
      <c r="H20" s="7">
        <v>13</v>
      </c>
      <c r="I20" s="7">
        <v>14</v>
      </c>
      <c r="J20" s="7">
        <v>10</v>
      </c>
      <c r="K20" s="21">
        <v>10</v>
      </c>
      <c r="L20" s="22">
        <v>47</v>
      </c>
      <c r="M20" s="22">
        <v>70</v>
      </c>
      <c r="N20" s="22">
        <v>67</v>
      </c>
      <c r="O20" s="23" t="s">
        <v>22</v>
      </c>
    </row>
    <row r="21" spans="1:15" ht="25.5">
      <c r="A21" s="7">
        <v>6</v>
      </c>
      <c r="B21" s="5" t="s">
        <v>55</v>
      </c>
      <c r="C21" s="6" t="s">
        <v>16</v>
      </c>
      <c r="D21" s="6" t="s">
        <v>32</v>
      </c>
      <c r="E21" s="6">
        <v>9</v>
      </c>
      <c r="F21" s="6">
        <v>9</v>
      </c>
      <c r="G21" s="6" t="s">
        <v>33</v>
      </c>
      <c r="H21" s="7">
        <v>13</v>
      </c>
      <c r="I21" s="7">
        <v>13</v>
      </c>
      <c r="J21" s="7">
        <v>20</v>
      </c>
      <c r="K21" s="7">
        <v>15</v>
      </c>
      <c r="L21" s="22">
        <v>61</v>
      </c>
      <c r="M21" s="22">
        <v>70</v>
      </c>
      <c r="N21" s="22">
        <v>87</v>
      </c>
      <c r="O21" s="23" t="s">
        <v>22</v>
      </c>
    </row>
    <row r="22" spans="1:15" ht="25.5">
      <c r="A22" s="7">
        <v>7</v>
      </c>
      <c r="B22" s="5" t="s">
        <v>56</v>
      </c>
      <c r="C22" s="6" t="s">
        <v>16</v>
      </c>
      <c r="D22" s="6" t="s">
        <v>32</v>
      </c>
      <c r="E22" s="6">
        <v>9</v>
      </c>
      <c r="F22" s="6">
        <v>9</v>
      </c>
      <c r="G22" s="6" t="s">
        <v>33</v>
      </c>
      <c r="H22" s="7">
        <v>10</v>
      </c>
      <c r="I22" s="7">
        <v>14</v>
      </c>
      <c r="J22" s="7">
        <v>15</v>
      </c>
      <c r="K22" s="21">
        <v>10</v>
      </c>
      <c r="L22" s="22">
        <v>49</v>
      </c>
      <c r="M22" s="22">
        <v>70</v>
      </c>
      <c r="N22" s="22">
        <v>70</v>
      </c>
      <c r="O22" s="23" t="s">
        <v>22</v>
      </c>
    </row>
    <row r="23" spans="1:15" ht="25.5">
      <c r="A23" s="7">
        <v>8</v>
      </c>
      <c r="B23" s="5" t="s">
        <v>57</v>
      </c>
      <c r="C23" s="6" t="s">
        <v>16</v>
      </c>
      <c r="D23" s="6" t="s">
        <v>32</v>
      </c>
      <c r="E23" s="6">
        <v>9</v>
      </c>
      <c r="F23" s="6">
        <v>9</v>
      </c>
      <c r="G23" s="6" t="s">
        <v>33</v>
      </c>
      <c r="H23" s="7">
        <v>13</v>
      </c>
      <c r="I23" s="7">
        <v>14</v>
      </c>
      <c r="J23" s="7">
        <v>15</v>
      </c>
      <c r="K23" s="21">
        <v>15</v>
      </c>
      <c r="L23" s="22">
        <v>57</v>
      </c>
      <c r="M23" s="22">
        <v>70</v>
      </c>
      <c r="N23" s="22">
        <v>81.400000000000006</v>
      </c>
      <c r="O23" s="23" t="s">
        <v>22</v>
      </c>
    </row>
    <row r="24" spans="1:15" ht="25.5">
      <c r="A24" s="7">
        <v>9</v>
      </c>
      <c r="B24" s="5" t="s">
        <v>58</v>
      </c>
      <c r="C24" s="6" t="s">
        <v>16</v>
      </c>
      <c r="D24" s="6" t="s">
        <v>32</v>
      </c>
      <c r="E24" s="6">
        <v>9</v>
      </c>
      <c r="F24" s="6">
        <v>9</v>
      </c>
      <c r="G24" s="6" t="s">
        <v>33</v>
      </c>
      <c r="H24" s="7">
        <v>12</v>
      </c>
      <c r="I24" s="7">
        <v>12</v>
      </c>
      <c r="J24" s="7">
        <v>20</v>
      </c>
      <c r="K24" s="21">
        <v>17</v>
      </c>
      <c r="L24" s="22">
        <v>61</v>
      </c>
      <c r="M24" s="22">
        <v>70</v>
      </c>
      <c r="N24" s="22">
        <v>87</v>
      </c>
      <c r="O24" s="23" t="s">
        <v>22</v>
      </c>
    </row>
    <row r="25" spans="1:15" ht="25.5">
      <c r="A25" s="7">
        <v>10</v>
      </c>
      <c r="B25" s="5" t="s">
        <v>59</v>
      </c>
      <c r="C25" s="6" t="s">
        <v>16</v>
      </c>
      <c r="D25" s="6" t="s">
        <v>32</v>
      </c>
      <c r="E25" s="6">
        <v>9</v>
      </c>
      <c r="F25" s="6">
        <v>9</v>
      </c>
      <c r="G25" s="6" t="s">
        <v>33</v>
      </c>
      <c r="H25" s="7">
        <v>10</v>
      </c>
      <c r="I25" s="7">
        <v>10</v>
      </c>
      <c r="J25" s="7">
        <v>15</v>
      </c>
      <c r="K25" s="21">
        <v>10</v>
      </c>
      <c r="L25" s="22">
        <v>45</v>
      </c>
      <c r="M25" s="22">
        <v>70</v>
      </c>
      <c r="N25" s="22">
        <v>64</v>
      </c>
      <c r="O25" s="23" t="s">
        <v>22</v>
      </c>
    </row>
    <row r="26" spans="1:15" ht="25.5">
      <c r="A26" s="7">
        <v>11</v>
      </c>
      <c r="B26" s="5" t="s">
        <v>60</v>
      </c>
      <c r="C26" s="6" t="s">
        <v>16</v>
      </c>
      <c r="D26" s="6" t="s">
        <v>32</v>
      </c>
      <c r="E26" s="6">
        <v>9</v>
      </c>
      <c r="F26" s="6">
        <v>9</v>
      </c>
      <c r="G26" s="6" t="s">
        <v>33</v>
      </c>
      <c r="H26" s="7">
        <v>13</v>
      </c>
      <c r="I26" s="7">
        <v>12</v>
      </c>
      <c r="J26" s="7">
        <v>17</v>
      </c>
      <c r="K26" s="21">
        <v>10</v>
      </c>
      <c r="L26" s="22">
        <v>52</v>
      </c>
      <c r="M26" s="22">
        <v>70</v>
      </c>
      <c r="N26" s="22">
        <v>74</v>
      </c>
      <c r="O26" s="23" t="s">
        <v>22</v>
      </c>
    </row>
    <row r="27" spans="1:15" ht="25.5">
      <c r="A27" s="7">
        <v>12</v>
      </c>
      <c r="B27" s="5" t="s">
        <v>61</v>
      </c>
      <c r="C27" s="6" t="s">
        <v>16</v>
      </c>
      <c r="D27" s="6" t="s">
        <v>32</v>
      </c>
      <c r="E27" s="6">
        <v>9</v>
      </c>
      <c r="F27" s="6">
        <v>9</v>
      </c>
      <c r="G27" s="6" t="s">
        <v>33</v>
      </c>
      <c r="H27" s="7">
        <v>10</v>
      </c>
      <c r="I27" s="7">
        <v>9</v>
      </c>
      <c r="J27" s="7">
        <v>10</v>
      </c>
      <c r="K27" s="21">
        <v>11</v>
      </c>
      <c r="L27" s="22">
        <v>40</v>
      </c>
      <c r="M27" s="22">
        <v>70</v>
      </c>
      <c r="N27" s="22">
        <v>57</v>
      </c>
      <c r="O27" s="23" t="s">
        <v>22</v>
      </c>
    </row>
    <row r="28" spans="1:15" ht="0.75" customHeight="1">
      <c r="A28" s="7">
        <v>13</v>
      </c>
      <c r="B28" s="5"/>
      <c r="C28" s="6"/>
      <c r="D28" s="6"/>
      <c r="E28" s="6"/>
      <c r="F28" s="6"/>
      <c r="G28" s="6"/>
      <c r="H28" s="7"/>
      <c r="I28" s="7"/>
      <c r="J28" s="7"/>
      <c r="K28" s="21"/>
      <c r="L28" s="22"/>
      <c r="M28" s="22"/>
      <c r="N28" s="22"/>
      <c r="O28" s="23"/>
    </row>
    <row r="29" spans="1:15" ht="12.75" hidden="1">
      <c r="A29" s="7">
        <v>14</v>
      </c>
      <c r="B29" s="5"/>
      <c r="C29" s="6"/>
      <c r="D29" s="6"/>
      <c r="E29" s="6"/>
      <c r="F29" s="6"/>
      <c r="G29" s="6"/>
      <c r="H29" s="7"/>
      <c r="I29" s="7"/>
      <c r="J29" s="7"/>
      <c r="K29" s="21"/>
      <c r="L29" s="22"/>
      <c r="M29" s="22"/>
      <c r="N29" s="22"/>
      <c r="O29" s="23"/>
    </row>
    <row r="30" spans="1:15" ht="12.75" hidden="1">
      <c r="A30" s="6"/>
      <c r="B30" s="5"/>
      <c r="C30" s="6"/>
      <c r="D30" s="6"/>
      <c r="E30" s="6"/>
      <c r="F30" s="6"/>
      <c r="G30" s="6"/>
      <c r="H30" s="7"/>
      <c r="I30" s="7"/>
      <c r="J30" s="7"/>
      <c r="K30" s="21"/>
      <c r="L30" s="22"/>
      <c r="M30" s="22"/>
      <c r="N30" s="22"/>
      <c r="O30" s="23"/>
    </row>
    <row r="31" spans="1:15" ht="12.75" hidden="1">
      <c r="A31" s="8"/>
      <c r="B31" s="9"/>
      <c r="C31" s="8"/>
      <c r="D31" s="8"/>
      <c r="E31" s="8"/>
      <c r="F31" s="8"/>
      <c r="G31" s="8"/>
      <c r="H31" s="10"/>
      <c r="I31" s="10"/>
      <c r="J31" s="10"/>
      <c r="K31" s="11"/>
      <c r="L31" s="18"/>
      <c r="M31" s="18"/>
      <c r="N31" s="18"/>
      <c r="O31" s="19"/>
    </row>
    <row r="32" spans="1:15" ht="12.75">
      <c r="A32" s="8"/>
      <c r="B32" s="9"/>
      <c r="C32" s="8"/>
      <c r="D32" s="8"/>
      <c r="E32" s="8"/>
      <c r="F32" s="8"/>
      <c r="G32" s="8"/>
      <c r="H32" s="10"/>
      <c r="I32" s="10"/>
      <c r="J32" s="10"/>
      <c r="K32" s="11"/>
      <c r="L32" s="18"/>
      <c r="M32" s="18"/>
      <c r="N32" s="18"/>
      <c r="O32" s="19"/>
    </row>
    <row r="33" spans="1:15" ht="12.75">
      <c r="A33" s="8"/>
      <c r="B33" s="9"/>
      <c r="C33" s="8"/>
      <c r="D33" s="8"/>
      <c r="E33" s="8"/>
      <c r="F33" s="8"/>
      <c r="G33" s="8"/>
      <c r="H33" s="10"/>
      <c r="I33" s="10"/>
      <c r="J33" s="10"/>
      <c r="K33" s="11"/>
      <c r="L33" s="11"/>
      <c r="M33" s="11"/>
      <c r="N33" s="11"/>
      <c r="O33" s="10"/>
    </row>
    <row r="34" spans="1:15" ht="25.5">
      <c r="A34" s="8"/>
      <c r="B34" s="12" t="s">
        <v>7</v>
      </c>
      <c r="C34" s="8"/>
      <c r="D34" s="8"/>
      <c r="E34" s="8"/>
      <c r="F34" s="8"/>
      <c r="G34" s="8" t="s">
        <v>62</v>
      </c>
      <c r="H34" s="10"/>
      <c r="I34" s="10"/>
      <c r="J34" s="10"/>
      <c r="K34" s="11"/>
      <c r="L34" s="11"/>
      <c r="M34" s="11"/>
      <c r="N34" s="11"/>
      <c r="O34" s="10"/>
    </row>
    <row r="35" spans="1:15" ht="12.75">
      <c r="B35" s="13" t="s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25.5">
      <c r="B36" s="4"/>
      <c r="C36" s="4"/>
      <c r="D36" s="4"/>
      <c r="E36" s="4"/>
      <c r="F36" s="4"/>
      <c r="G36" s="8" t="s">
        <v>63</v>
      </c>
      <c r="H36" s="4"/>
      <c r="I36" s="4"/>
      <c r="J36" s="4"/>
      <c r="K36" s="4"/>
      <c r="L36" s="4"/>
      <c r="M36" s="4"/>
      <c r="N36" s="4"/>
      <c r="O36" s="4"/>
    </row>
    <row r="37" spans="1:15" ht="12.75">
      <c r="B37" s="4"/>
      <c r="C37" s="4"/>
      <c r="D37" s="4"/>
      <c r="E37" s="4"/>
      <c r="F37" s="4"/>
      <c r="G37" s="8" t="s">
        <v>64</v>
      </c>
      <c r="H37" s="4"/>
      <c r="I37" s="4"/>
      <c r="J37" s="4"/>
      <c r="K37" s="4"/>
      <c r="L37" s="4"/>
      <c r="M37" s="4"/>
      <c r="N37" s="4"/>
      <c r="O37" s="4"/>
    </row>
    <row r="38" spans="1:15" ht="25.5">
      <c r="B38" s="4"/>
      <c r="C38" s="4"/>
      <c r="D38" s="4"/>
      <c r="E38" s="4"/>
      <c r="F38" s="4"/>
      <c r="G38" s="8" t="s">
        <v>65</v>
      </c>
      <c r="H38" s="4"/>
      <c r="I38" s="4"/>
      <c r="J38" s="4"/>
      <c r="K38" s="4"/>
      <c r="L38" s="4"/>
      <c r="M38" s="4"/>
      <c r="N38" s="4"/>
      <c r="O38" s="4"/>
    </row>
    <row r="39" spans="1:15" ht="25.5">
      <c r="B39" s="4"/>
      <c r="C39" s="4"/>
      <c r="D39" s="4"/>
      <c r="E39" s="4"/>
      <c r="F39" s="4"/>
      <c r="G39" s="8" t="s">
        <v>66</v>
      </c>
      <c r="H39" s="4"/>
      <c r="I39" s="4"/>
      <c r="J39" s="4"/>
      <c r="K39" s="4"/>
      <c r="L39" s="4"/>
      <c r="M39" s="4"/>
      <c r="N39" s="4"/>
      <c r="O39" s="4"/>
    </row>
    <row r="40" spans="1:15" ht="25.5">
      <c r="B40" s="4"/>
      <c r="C40" s="4"/>
      <c r="D40" s="4"/>
      <c r="E40" s="4"/>
      <c r="F40" s="4"/>
      <c r="G40" s="8" t="s">
        <v>8</v>
      </c>
      <c r="H40" s="4"/>
      <c r="I40" s="4"/>
      <c r="J40" s="4"/>
      <c r="K40" s="4"/>
      <c r="L40" s="4"/>
      <c r="M40" s="4"/>
      <c r="N40" s="4"/>
      <c r="O40" s="4"/>
    </row>
    <row r="41" spans="1:15" ht="25.5">
      <c r="B41" s="4"/>
      <c r="C41" s="4"/>
      <c r="D41" s="4"/>
      <c r="E41" s="4"/>
      <c r="F41" s="4"/>
      <c r="G41" s="8" t="s">
        <v>8</v>
      </c>
      <c r="H41" s="4"/>
      <c r="I41" s="4"/>
      <c r="J41" s="4"/>
      <c r="K41" s="4"/>
      <c r="L41" s="4"/>
      <c r="M41" s="4"/>
      <c r="N41" s="4"/>
      <c r="O41" s="4"/>
    </row>
    <row r="42" spans="1:15" ht="25.5">
      <c r="B42" s="4"/>
      <c r="C42" s="4"/>
      <c r="D42" s="4"/>
      <c r="E42" s="4"/>
      <c r="F42" s="4"/>
      <c r="G42" s="8" t="s">
        <v>8</v>
      </c>
      <c r="H42" s="4"/>
      <c r="I42" s="4"/>
      <c r="J42" s="4"/>
      <c r="K42" s="4"/>
      <c r="L42" s="4"/>
      <c r="M42" s="4"/>
      <c r="N42" s="4"/>
      <c r="O42" s="4"/>
    </row>
    <row r="43" spans="1:15" ht="25.5">
      <c r="B43" s="4"/>
      <c r="C43" s="4"/>
      <c r="D43" s="4"/>
      <c r="E43" s="4"/>
      <c r="F43" s="4"/>
      <c r="G43" s="8" t="s">
        <v>8</v>
      </c>
      <c r="H43" s="4"/>
      <c r="I43" s="4"/>
      <c r="J43" s="4"/>
      <c r="K43" s="4"/>
      <c r="L43" s="4"/>
      <c r="M43" s="4"/>
      <c r="N43" s="4"/>
      <c r="O43" s="4"/>
    </row>
    <row r="44" spans="1:15" ht="25.5">
      <c r="B44" s="4"/>
      <c r="C44" s="4"/>
      <c r="D44" s="4"/>
      <c r="E44" s="4"/>
      <c r="F44" s="4"/>
      <c r="G44" s="8" t="s">
        <v>8</v>
      </c>
      <c r="H44" s="4"/>
      <c r="I44" s="4"/>
      <c r="J44" s="4"/>
      <c r="K44" s="4"/>
      <c r="L44" s="4"/>
      <c r="M44" s="4"/>
      <c r="N44" s="4"/>
      <c r="O44" s="4"/>
    </row>
  </sheetData>
  <mergeCells count="10">
    <mergeCell ref="A10:O10"/>
    <mergeCell ref="A11:O11"/>
    <mergeCell ref="A12:O12"/>
    <mergeCell ref="A13:O13"/>
    <mergeCell ref="A3:O3"/>
    <mergeCell ref="A5:O5"/>
    <mergeCell ref="A6:O6"/>
    <mergeCell ref="A7:O7"/>
    <mergeCell ref="A8:O8"/>
    <mergeCell ref="A9:K9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29"/>
  <sheetViews>
    <sheetView tabSelected="1" workbookViewId="0">
      <selection activeCell="D26" sqref="D26"/>
    </sheetView>
  </sheetViews>
  <sheetFormatPr defaultRowHeight="12"/>
  <cols>
    <col min="1" max="1" width="7.1640625" customWidth="1"/>
    <col min="2" max="2" width="11.5" customWidth="1"/>
    <col min="3" max="3" width="16.5" customWidth="1"/>
    <col min="4" max="4" width="35.83203125" customWidth="1"/>
    <col min="5" max="5" width="12.83203125" customWidth="1"/>
    <col min="6" max="6" width="14.33203125" customWidth="1"/>
    <col min="7" max="7" width="40.1640625" customWidth="1"/>
    <col min="8" max="8" width="10.33203125" customWidth="1"/>
    <col min="9" max="9" width="8.83203125" customWidth="1"/>
    <col min="10" max="10" width="10" customWidth="1"/>
    <col min="11" max="11" width="10.33203125" customWidth="1"/>
    <col min="12" max="12" width="9.83203125" customWidth="1"/>
    <col min="13" max="13" width="11.5" customWidth="1"/>
    <col min="14" max="14" width="11.33203125" customWidth="1"/>
    <col min="15" max="15" width="14" customWidth="1"/>
  </cols>
  <sheetData>
    <row r="3" spans="1:15" ht="15">
      <c r="A3" s="72" t="s">
        <v>96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">
      <c r="A5" s="68" t="s">
        <v>93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5">
      <c r="A6" s="68" t="s">
        <v>94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5">
      <c r="A7" s="69" t="s">
        <v>95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15" customHeight="1">
      <c r="A8" s="70" t="s">
        <v>26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4.25" customHeight="1">
      <c r="A9" s="70" t="s">
        <v>27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1"/>
      <c r="M9" s="1"/>
      <c r="N9" s="1"/>
      <c r="O9" s="1"/>
    </row>
    <row r="10" spans="1:15" ht="14.25" customHeight="1">
      <c r="A10" s="64" t="s">
        <v>28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4.25" customHeight="1">
      <c r="A11" s="64" t="s">
        <v>29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4.25">
      <c r="A12" s="64" t="s">
        <v>30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3.5" thickBot="1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1.75" thickBot="1">
      <c r="A14" s="17" t="s">
        <v>0</v>
      </c>
      <c r="B14" s="27" t="s">
        <v>1</v>
      </c>
      <c r="C14" s="28" t="s">
        <v>15</v>
      </c>
      <c r="D14" s="20" t="s">
        <v>2</v>
      </c>
      <c r="E14" s="29" t="s">
        <v>17</v>
      </c>
      <c r="F14" s="29" t="s">
        <v>18</v>
      </c>
      <c r="G14" s="20" t="s">
        <v>3</v>
      </c>
      <c r="H14" s="30" t="s">
        <v>10</v>
      </c>
      <c r="I14" s="20" t="s">
        <v>11</v>
      </c>
      <c r="J14" s="20" t="s">
        <v>12</v>
      </c>
      <c r="K14" s="29" t="s">
        <v>13</v>
      </c>
      <c r="L14" s="20" t="s">
        <v>4</v>
      </c>
      <c r="M14" s="20" t="s">
        <v>5</v>
      </c>
      <c r="N14" s="20" t="s">
        <v>6</v>
      </c>
      <c r="O14" s="17" t="s">
        <v>14</v>
      </c>
    </row>
    <row r="15" spans="1:15" ht="25.5">
      <c r="A15" s="16">
        <v>1</v>
      </c>
      <c r="B15" s="15" t="s">
        <v>98</v>
      </c>
      <c r="C15" s="15" t="s">
        <v>16</v>
      </c>
      <c r="D15" s="15" t="s">
        <v>19</v>
      </c>
      <c r="E15" s="26">
        <v>11</v>
      </c>
      <c r="F15" s="26">
        <v>11</v>
      </c>
      <c r="G15" s="15" t="s">
        <v>20</v>
      </c>
      <c r="H15" s="26">
        <v>5</v>
      </c>
      <c r="I15" s="26">
        <v>14</v>
      </c>
      <c r="J15" s="26">
        <v>11</v>
      </c>
      <c r="K15" s="26">
        <v>5</v>
      </c>
      <c r="L15" s="25">
        <f>SUM(H15:K15)</f>
        <v>35</v>
      </c>
      <c r="M15" s="25">
        <v>60</v>
      </c>
      <c r="N15" s="33">
        <f>L15*100/M15</f>
        <v>58.333333333333336</v>
      </c>
      <c r="O15" s="26" t="s">
        <v>21</v>
      </c>
    </row>
    <row r="16" spans="1:15" ht="12.75">
      <c r="A16" s="7">
        <v>2</v>
      </c>
      <c r="B16" s="14" t="s">
        <v>99</v>
      </c>
      <c r="C16" s="14" t="s">
        <v>16</v>
      </c>
      <c r="D16" s="14" t="s">
        <v>19</v>
      </c>
      <c r="E16" s="7">
        <v>11</v>
      </c>
      <c r="F16" s="7">
        <v>11</v>
      </c>
      <c r="G16" s="14" t="s">
        <v>20</v>
      </c>
      <c r="H16" s="7">
        <v>5</v>
      </c>
      <c r="I16" s="7">
        <v>11</v>
      </c>
      <c r="J16" s="7">
        <v>8</v>
      </c>
      <c r="K16" s="7">
        <v>4</v>
      </c>
      <c r="L16" s="24">
        <f t="shared" ref="L16:L20" si="0">SUM(H16:K16)</f>
        <v>28</v>
      </c>
      <c r="M16" s="21">
        <v>60</v>
      </c>
      <c r="N16" s="34">
        <f t="shared" ref="N16:N20" si="1">L16*100/M16</f>
        <v>46.666666666666664</v>
      </c>
      <c r="O16" s="7" t="s">
        <v>22</v>
      </c>
    </row>
    <row r="17" spans="1:15" ht="12.75">
      <c r="A17" s="7">
        <v>3</v>
      </c>
      <c r="B17" s="14" t="s">
        <v>100</v>
      </c>
      <c r="C17" s="14" t="s">
        <v>16</v>
      </c>
      <c r="D17" s="14" t="s">
        <v>19</v>
      </c>
      <c r="E17" s="7">
        <v>11</v>
      </c>
      <c r="F17" s="7">
        <v>11</v>
      </c>
      <c r="G17" s="14" t="s">
        <v>20</v>
      </c>
      <c r="H17" s="7">
        <v>4</v>
      </c>
      <c r="I17" s="7">
        <v>9</v>
      </c>
      <c r="J17" s="7">
        <v>8</v>
      </c>
      <c r="K17" s="7">
        <v>5</v>
      </c>
      <c r="L17" s="24">
        <f t="shared" si="0"/>
        <v>26</v>
      </c>
      <c r="M17" s="21">
        <v>60</v>
      </c>
      <c r="N17" s="34">
        <f t="shared" si="1"/>
        <v>43.333333333333336</v>
      </c>
      <c r="O17" s="7" t="s">
        <v>22</v>
      </c>
    </row>
    <row r="18" spans="1:15" ht="12.75">
      <c r="A18" s="7">
        <v>4</v>
      </c>
      <c r="B18" s="14" t="s">
        <v>101</v>
      </c>
      <c r="C18" s="14" t="s">
        <v>16</v>
      </c>
      <c r="D18" s="14" t="s">
        <v>19</v>
      </c>
      <c r="E18" s="7">
        <v>11</v>
      </c>
      <c r="F18" s="7">
        <v>11</v>
      </c>
      <c r="G18" s="14" t="s">
        <v>20</v>
      </c>
      <c r="H18" s="7">
        <v>4</v>
      </c>
      <c r="I18" s="7">
        <v>8</v>
      </c>
      <c r="J18" s="7">
        <v>11</v>
      </c>
      <c r="K18" s="7">
        <v>0</v>
      </c>
      <c r="L18" s="24">
        <f t="shared" si="0"/>
        <v>23</v>
      </c>
      <c r="M18" s="21">
        <v>60</v>
      </c>
      <c r="N18" s="34">
        <f t="shared" si="1"/>
        <v>38.333333333333336</v>
      </c>
      <c r="O18" s="7" t="s">
        <v>22</v>
      </c>
    </row>
    <row r="19" spans="1:15" ht="12.75">
      <c r="A19" s="7">
        <v>5</v>
      </c>
      <c r="B19" s="14" t="s">
        <v>102</v>
      </c>
      <c r="C19" s="14" t="s">
        <v>16</v>
      </c>
      <c r="D19" s="14" t="s">
        <v>19</v>
      </c>
      <c r="E19" s="7">
        <v>11</v>
      </c>
      <c r="F19" s="7">
        <v>11</v>
      </c>
      <c r="G19" s="14" t="s">
        <v>20</v>
      </c>
      <c r="H19" s="7">
        <v>5</v>
      </c>
      <c r="I19" s="7">
        <v>7</v>
      </c>
      <c r="J19" s="7">
        <v>8</v>
      </c>
      <c r="K19" s="7">
        <v>0</v>
      </c>
      <c r="L19" s="24">
        <f t="shared" si="0"/>
        <v>20</v>
      </c>
      <c r="M19" s="21">
        <v>60</v>
      </c>
      <c r="N19" s="34">
        <f t="shared" si="1"/>
        <v>33.333333333333336</v>
      </c>
      <c r="O19" s="7" t="s">
        <v>22</v>
      </c>
    </row>
    <row r="20" spans="1:15" ht="12.75">
      <c r="A20" s="7">
        <v>6</v>
      </c>
      <c r="B20" s="14" t="s">
        <v>103</v>
      </c>
      <c r="C20" s="14" t="s">
        <v>16</v>
      </c>
      <c r="D20" s="14" t="s">
        <v>19</v>
      </c>
      <c r="E20" s="7">
        <v>11</v>
      </c>
      <c r="F20" s="7">
        <v>11</v>
      </c>
      <c r="G20" s="14" t="s">
        <v>20</v>
      </c>
      <c r="H20" s="7">
        <v>3</v>
      </c>
      <c r="I20" s="7">
        <v>8</v>
      </c>
      <c r="J20" s="7">
        <v>6</v>
      </c>
      <c r="K20" s="7">
        <v>0</v>
      </c>
      <c r="L20" s="24">
        <f t="shared" si="0"/>
        <v>17</v>
      </c>
      <c r="M20" s="21">
        <v>60</v>
      </c>
      <c r="N20" s="34">
        <f t="shared" si="1"/>
        <v>28.333333333333332</v>
      </c>
      <c r="O20" s="7" t="s">
        <v>22</v>
      </c>
    </row>
    <row r="21" spans="1:15" ht="12.75">
      <c r="A21" s="8"/>
      <c r="B21" s="9"/>
      <c r="C21" s="8"/>
      <c r="D21" s="8"/>
      <c r="E21" s="8"/>
      <c r="F21" s="8"/>
      <c r="G21" s="8"/>
      <c r="H21" s="10"/>
      <c r="I21" s="10"/>
      <c r="J21" s="10"/>
      <c r="K21" s="10"/>
      <c r="L21" s="18"/>
      <c r="M21" s="18"/>
      <c r="N21" s="18"/>
      <c r="O21" s="19"/>
    </row>
    <row r="22" spans="1:15" ht="12.75">
      <c r="A22" s="8"/>
      <c r="B22" s="9"/>
      <c r="C22" s="8"/>
      <c r="D22" s="8"/>
      <c r="E22" s="8"/>
      <c r="F22" s="8"/>
      <c r="G22" s="8"/>
      <c r="H22" s="10"/>
      <c r="I22" s="10"/>
      <c r="J22" s="10"/>
      <c r="K22" s="10"/>
      <c r="L22" s="18"/>
      <c r="M22" s="18"/>
      <c r="N22" s="18"/>
      <c r="O22" s="19"/>
    </row>
    <row r="23" spans="1:15" ht="12.75">
      <c r="A23" s="8"/>
      <c r="B23" s="9"/>
      <c r="C23" s="8"/>
      <c r="D23" s="8"/>
      <c r="E23" s="8"/>
      <c r="F23" s="8"/>
      <c r="G23" s="8"/>
      <c r="H23" s="10"/>
      <c r="I23" s="10"/>
      <c r="J23" s="10"/>
      <c r="K23" s="10"/>
      <c r="L23" s="11"/>
      <c r="M23" s="11"/>
      <c r="N23" s="11"/>
      <c r="O23" s="10"/>
    </row>
    <row r="24" spans="1:15" ht="25.5" customHeight="1">
      <c r="A24" s="8"/>
      <c r="B24" s="12" t="s">
        <v>7</v>
      </c>
      <c r="C24" s="8"/>
      <c r="D24" s="8"/>
      <c r="E24" s="8"/>
      <c r="F24" s="8"/>
      <c r="G24" s="63" t="s">
        <v>88</v>
      </c>
      <c r="H24" s="63"/>
      <c r="I24" s="10"/>
      <c r="J24" s="10"/>
      <c r="K24" s="10"/>
      <c r="L24" s="11"/>
      <c r="M24" s="11"/>
      <c r="N24" s="11"/>
      <c r="O24" s="10"/>
    </row>
    <row r="25" spans="1:15" ht="12.75">
      <c r="B25" s="13" t="s">
        <v>9</v>
      </c>
      <c r="C25" s="2"/>
      <c r="D25" s="2"/>
      <c r="E25" s="2"/>
      <c r="F25" s="2"/>
      <c r="G25" s="36"/>
      <c r="H25" s="36"/>
      <c r="I25" s="2"/>
      <c r="J25" s="2"/>
      <c r="K25" s="2"/>
      <c r="L25" s="2"/>
      <c r="M25" s="2"/>
      <c r="N25" s="2"/>
      <c r="O25" s="2"/>
    </row>
    <row r="26" spans="1:15" ht="16.5" customHeight="1">
      <c r="B26" s="4"/>
      <c r="C26" s="4"/>
      <c r="D26" s="4"/>
      <c r="E26" s="4"/>
      <c r="F26" s="4"/>
      <c r="G26" s="63" t="s">
        <v>89</v>
      </c>
      <c r="H26" s="63"/>
      <c r="I26" s="4"/>
      <c r="J26" s="4"/>
      <c r="K26" s="4"/>
      <c r="L26" s="4"/>
      <c r="M26" s="4"/>
      <c r="N26" s="4"/>
      <c r="O26" s="4"/>
    </row>
    <row r="27" spans="1:15" ht="19.5" customHeight="1">
      <c r="B27" s="4"/>
      <c r="C27" s="4"/>
      <c r="D27" s="4"/>
      <c r="E27" s="4"/>
      <c r="F27" s="4"/>
      <c r="G27" s="63" t="s">
        <v>90</v>
      </c>
      <c r="H27" s="63"/>
      <c r="I27" s="4"/>
      <c r="J27" s="4"/>
      <c r="K27" s="4"/>
      <c r="L27" s="4"/>
      <c r="M27" s="4"/>
      <c r="N27" s="4"/>
      <c r="O27" s="4"/>
    </row>
    <row r="28" spans="1:15" ht="25.5" customHeight="1">
      <c r="B28" s="4"/>
      <c r="C28" s="4"/>
      <c r="D28" s="4"/>
      <c r="E28" s="4"/>
      <c r="F28" s="4"/>
      <c r="G28" s="63" t="s">
        <v>91</v>
      </c>
      <c r="H28" s="63"/>
      <c r="I28" s="4"/>
      <c r="J28" s="4"/>
      <c r="K28" s="4"/>
      <c r="L28" s="4"/>
      <c r="M28" s="4"/>
      <c r="N28" s="4"/>
      <c r="O28" s="4"/>
    </row>
    <row r="29" spans="1:15" ht="25.5" customHeight="1">
      <c r="B29" s="4"/>
      <c r="C29" s="4"/>
      <c r="D29" s="4"/>
      <c r="E29" s="4"/>
      <c r="F29" s="4"/>
      <c r="G29" s="63" t="s">
        <v>92</v>
      </c>
      <c r="H29" s="63"/>
      <c r="I29" s="4"/>
      <c r="J29" s="4"/>
      <c r="K29" s="4"/>
      <c r="L29" s="4"/>
      <c r="M29" s="4"/>
      <c r="N29" s="4"/>
      <c r="O29" s="4"/>
    </row>
  </sheetData>
  <mergeCells count="14">
    <mergeCell ref="G24:H24"/>
    <mergeCell ref="G26:H26"/>
    <mergeCell ref="G27:H27"/>
    <mergeCell ref="G28:H28"/>
    <mergeCell ref="G29:H29"/>
    <mergeCell ref="A10:O10"/>
    <mergeCell ref="A11:O11"/>
    <mergeCell ref="A12:O12"/>
    <mergeCell ref="A3:O3"/>
    <mergeCell ref="A5:O5"/>
    <mergeCell ref="A6:O6"/>
    <mergeCell ref="A7:O7"/>
    <mergeCell ref="A8:O8"/>
    <mergeCell ref="A9:K9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класс</vt:lpstr>
      <vt:lpstr>7 класс</vt:lpstr>
      <vt:lpstr>8 класс</vt:lpstr>
      <vt:lpstr>9 класс</vt:lpstr>
      <vt:lpstr>11 класс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</cp:lastModifiedBy>
  <cp:lastPrinted>2023-11-03T07:16:33Z</cp:lastPrinted>
  <dcterms:created xsi:type="dcterms:W3CDTF">2017-09-13T09:18:13Z</dcterms:created>
  <dcterms:modified xsi:type="dcterms:W3CDTF">2023-11-13T14:34:24Z</dcterms:modified>
</cp:coreProperties>
</file>